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166925"/>
  <mc:AlternateContent xmlns:mc="http://schemas.openxmlformats.org/markup-compatibility/2006">
    <mc:Choice Requires="x15">
      <x15ac:absPath xmlns:x15ac="http://schemas.microsoft.com/office/spreadsheetml/2010/11/ac" url="C:\Users\Zechs\Downloads\工作-下載\暫存\0616\章則\國立清華大學資通系統分級作業程序\"/>
    </mc:Choice>
  </mc:AlternateContent>
  <xr:revisionPtr revIDLastSave="0" documentId="8_{DC029484-152E-4952-B833-AD393C6B47C9}" xr6:coauthVersionLast="47" xr6:coauthVersionMax="47" xr10:uidLastSave="{00000000-0000-0000-0000-000000000000}"/>
  <bookViews>
    <workbookView xWindow="4560" yWindow="950" windowWidth="28210" windowHeight="20650" xr2:uid="{00000000-000D-0000-FFFF-FFFF00000000}"/>
  </bookViews>
  <sheets>
    <sheet name="資通系統分級評估調查表" sheetId="9" r:id="rId1"/>
    <sheet name="範例" sheetId="13" r:id="rId2"/>
    <sheet name="&lt;個資識別程度&gt;" sheetId="3" r:id="rId3"/>
    <sheet name="&lt;個人資料類別清單&gt;" sheetId="4" r:id="rId4"/>
    <sheet name="統計" sheetId="5" r:id="rId5"/>
    <sheet name="選項" sheetId="11" state="hidden" r:id="rId6"/>
  </sheets>
  <definedNames>
    <definedName name="系統屬性">選項!$A$4:$A$6</definedName>
    <definedName name="建置方式">選項!$B$4:$B$10</definedName>
    <definedName name="是否">選項!$C$4:$C$5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1" i="5" l="1"/>
  <c r="W1" i="5"/>
  <c r="V1" i="5"/>
  <c r="U1" i="5"/>
  <c r="T1" i="5"/>
  <c r="S1" i="5"/>
  <c r="R1" i="5"/>
  <c r="P1" i="5"/>
  <c r="O1" i="5"/>
  <c r="N1" i="5"/>
  <c r="P2" i="5"/>
  <c r="O2" i="5"/>
  <c r="N2" i="5"/>
  <c r="M1" i="5"/>
  <c r="M2" i="5"/>
  <c r="L1" i="5"/>
  <c r="L2" i="5"/>
  <c r="K2" i="5"/>
  <c r="K1" i="5"/>
  <c r="J2" i="5"/>
  <c r="J1" i="5"/>
  <c r="I2" i="5"/>
  <c r="H2" i="5" l="1"/>
  <c r="I1" i="5"/>
  <c r="G1" i="5"/>
  <c r="H1" i="5"/>
  <c r="Q1" i="5"/>
  <c r="G2" i="5"/>
  <c r="E1" i="5"/>
  <c r="F2" i="5"/>
  <c r="F1" i="5"/>
  <c r="E2" i="5"/>
  <c r="D2" i="5"/>
  <c r="D1" i="5"/>
  <c r="C1" i="5"/>
  <c r="B1" i="5"/>
  <c r="A1" i="5"/>
  <c r="C2" i="5"/>
  <c r="B2" i="5"/>
  <c r="T11" i="5" l="1"/>
  <c r="T10" i="5"/>
  <c r="T9" i="5"/>
  <c r="T8" i="5"/>
  <c r="T7" i="5"/>
  <c r="T6" i="5"/>
  <c r="T5" i="5"/>
  <c r="T4" i="5"/>
  <c r="S4" i="5"/>
  <c r="S11" i="5"/>
  <c r="S10" i="5"/>
  <c r="S9" i="5"/>
  <c r="S8" i="5"/>
  <c r="S7" i="5"/>
  <c r="S6" i="5"/>
  <c r="S5" i="5"/>
  <c r="R4" i="5"/>
  <c r="R11" i="5"/>
  <c r="R10" i="5"/>
  <c r="R9" i="5"/>
  <c r="R8" i="5"/>
  <c r="R7" i="5"/>
  <c r="R6" i="5"/>
  <c r="R5" i="5"/>
  <c r="Q11" i="5"/>
  <c r="Q10" i="5"/>
  <c r="Q9" i="5"/>
  <c r="Q8" i="5"/>
  <c r="Q7" i="5"/>
  <c r="Q6" i="5"/>
  <c r="Q5" i="5"/>
  <c r="Q4" i="5"/>
  <c r="A2" i="5"/>
  <c r="U2" i="5" l="1"/>
  <c r="X2" i="5"/>
  <c r="W2" i="5"/>
  <c r="V2" i="5"/>
  <c r="T2" i="5"/>
  <c r="S2" i="5"/>
  <c r="R2" i="5"/>
  <c r="Q2" i="5"/>
</calcChain>
</file>

<file path=xl/sharedStrings.xml><?xml version="1.0" encoding="utf-8"?>
<sst xmlns="http://schemas.openxmlformats.org/spreadsheetml/2006/main" count="423" uniqueCount="330">
  <si>
    <t>機密性</t>
    <phoneticPr fontId="1" type="noConversion"/>
  </si>
  <si>
    <t>完整性</t>
    <phoneticPr fontId="1" type="noConversion"/>
  </si>
  <si>
    <t>可用性</t>
    <phoneticPr fontId="1" type="noConversion"/>
  </si>
  <si>
    <t>無特殊規定</t>
    <phoneticPr fontId="1" type="noConversion"/>
  </si>
  <si>
    <t>資訊錯誤或遭竄改之可容忍程度</t>
    <phoneticPr fontId="1" type="noConversion"/>
  </si>
  <si>
    <t>系統存取或使用之中斷之可容忍程度</t>
    <phoneticPr fontId="1" type="noConversion"/>
  </si>
  <si>
    <t>系統涉及法律責任之輕重程度</t>
    <phoneticPr fontId="1" type="noConversion"/>
  </si>
  <si>
    <t>資訊揭露授權過程所需要之嚴謹性</t>
    <phoneticPr fontId="1" type="noConversion"/>
  </si>
  <si>
    <t>常態使用者750人以上</t>
    <phoneticPr fontId="1" type="noConversion"/>
  </si>
  <si>
    <t>常態使用者50人以下</t>
    <phoneticPr fontId="1" type="noConversion"/>
  </si>
  <si>
    <t>系統簡述
(請說明主要用途與功能)</t>
    <phoneticPr fontId="1" type="noConversion"/>
  </si>
  <si>
    <t>1000筆以上</t>
    <phoneticPr fontId="1" type="noConversion"/>
  </si>
  <si>
    <t>500-1000筆</t>
    <phoneticPr fontId="1" type="noConversion"/>
  </si>
  <si>
    <t>100筆以下</t>
    <phoneticPr fontId="1" type="noConversion"/>
  </si>
  <si>
    <t>100-500筆</t>
    <phoneticPr fontId="1" type="noConversion"/>
  </si>
  <si>
    <t>提供服務時間</t>
    <phoneticPr fontId="1" type="noConversion"/>
  </si>
  <si>
    <t>需要用才開啟</t>
    <phoneticPr fontId="1" type="noConversion"/>
  </si>
  <si>
    <t>全年都會使用到</t>
    <phoneticPr fontId="1" type="noConversion"/>
  </si>
  <si>
    <t>涉及教職員工生以及校內外人士、不確定對象的議題</t>
    <phoneticPr fontId="1" type="noConversion"/>
  </si>
  <si>
    <t>涉及校內教職員或學生、多個類別的議題</t>
    <phoneticPr fontId="1" type="noConversion"/>
  </si>
  <si>
    <t>涉及校內教職員、學生某一類別之議題</t>
    <phoneticPr fontId="1" type="noConversion"/>
  </si>
  <si>
    <t>系統名稱</t>
    <phoneticPr fontId="1" type="noConversion"/>
  </si>
  <si>
    <r>
      <t>1.</t>
    </r>
    <r>
      <rPr>
        <sz val="12"/>
        <color rgb="FFFF0000"/>
        <rFont val="標楷體"/>
        <family val="4"/>
        <charset val="136"/>
      </rPr>
      <t>檔案管理法之密級資料</t>
    </r>
    <r>
      <rPr>
        <sz val="12"/>
        <color theme="1"/>
        <rFont val="標楷體"/>
        <family val="4"/>
        <charset val="136"/>
      </rPr>
      <t>、涉及</t>
    </r>
    <r>
      <rPr>
        <sz val="12"/>
        <color rgb="FFFF0000"/>
        <rFont val="標楷體"/>
        <family val="4"/>
        <charset val="136"/>
      </rPr>
      <t>國家安全等之機敏資料</t>
    </r>
    <r>
      <rPr>
        <sz val="12"/>
        <color theme="1"/>
        <rFont val="標楷體"/>
        <family val="4"/>
        <charset val="136"/>
      </rPr>
      <t xml:space="preserve">
2.包含</t>
    </r>
    <r>
      <rPr>
        <sz val="12"/>
        <color rgb="FFFF0000"/>
        <rFont val="標楷體"/>
        <family val="4"/>
        <charset val="136"/>
      </rPr>
      <t>特種個資、醫療或法律審判</t>
    </r>
    <r>
      <rPr>
        <sz val="12"/>
        <color theme="1"/>
        <rFont val="標楷體"/>
        <family val="4"/>
        <charset val="136"/>
      </rPr>
      <t>資料</t>
    </r>
    <phoneticPr fontId="1" type="noConversion"/>
  </si>
  <si>
    <r>
      <t>1.涉及</t>
    </r>
    <r>
      <rPr>
        <sz val="12"/>
        <color rgb="FFFF0000"/>
        <rFont val="標楷體"/>
        <family val="4"/>
        <charset val="136"/>
      </rPr>
      <t>個人之經歷、工作成果、績效、薪資</t>
    </r>
    <r>
      <rPr>
        <sz val="12"/>
        <color theme="1"/>
        <rFont val="標楷體"/>
        <family val="4"/>
        <charset val="136"/>
      </rPr>
      <t>等隱私層面資料
2.包含可</t>
    </r>
    <r>
      <rPr>
        <sz val="12"/>
        <color rgb="FFFF0000"/>
        <rFont val="標楷體"/>
        <family val="4"/>
        <charset val="136"/>
      </rPr>
      <t>直接識別個人之個人資料</t>
    </r>
    <r>
      <rPr>
        <sz val="12"/>
        <color theme="1"/>
        <rFont val="標楷體"/>
        <family val="4"/>
        <charset val="136"/>
      </rPr>
      <t>欄位(如學號、身分證字號等)</t>
    </r>
    <phoneticPr fontId="1" type="noConversion"/>
  </si>
  <si>
    <r>
      <t>包含可</t>
    </r>
    <r>
      <rPr>
        <sz val="12"/>
        <color rgb="FFFF0000"/>
        <rFont val="標楷體"/>
        <family val="4"/>
        <charset val="136"/>
      </rPr>
      <t>間接識別個人之個人資料</t>
    </r>
    <r>
      <rPr>
        <sz val="12"/>
        <color theme="1"/>
        <rFont val="標楷體"/>
        <family val="4"/>
        <charset val="136"/>
      </rPr>
      <t>欄位(如姓名+出生年月日+地址)及部分隱私資料</t>
    </r>
    <phoneticPr fontId="1" type="noConversion"/>
  </si>
  <si>
    <r>
      <t>僅有簡單職稱、姓名、分機等一般</t>
    </r>
    <r>
      <rPr>
        <sz val="12"/>
        <color rgb="FFFF0000"/>
        <rFont val="標楷體"/>
        <family val="4"/>
        <charset val="136"/>
      </rPr>
      <t>公開途徑即可查得</t>
    </r>
    <r>
      <rPr>
        <sz val="12"/>
        <color theme="1"/>
        <rFont val="標楷體"/>
        <family val="4"/>
        <charset val="136"/>
      </rPr>
      <t>之資料</t>
    </r>
    <phoneticPr fontId="1" type="noConversion"/>
  </si>
  <si>
    <r>
      <t>停擺會造成全校使用者的不便與抱怨；若發生故障或停機，</t>
    </r>
    <r>
      <rPr>
        <sz val="12"/>
        <color rgb="FFFF0000"/>
        <rFont val="標楷體"/>
        <family val="4"/>
        <charset val="136"/>
      </rPr>
      <t>4小時內</t>
    </r>
    <r>
      <rPr>
        <sz val="12"/>
        <color theme="1"/>
        <rFont val="標楷體"/>
        <family val="4"/>
        <charset val="136"/>
      </rPr>
      <t>必須恢復服務</t>
    </r>
    <phoneticPr fontId="1" type="noConversion"/>
  </si>
  <si>
    <r>
      <t>停擺會造成部分使用者的不便與抱怨；若發生故障或停機，</t>
    </r>
    <r>
      <rPr>
        <sz val="12"/>
        <color rgb="FFFF0000"/>
        <rFont val="標楷體"/>
        <family val="4"/>
        <charset val="136"/>
      </rPr>
      <t>4-8小時內</t>
    </r>
    <r>
      <rPr>
        <sz val="12"/>
        <color theme="1"/>
        <rFont val="標楷體"/>
        <family val="4"/>
        <charset val="136"/>
      </rPr>
      <t>必須恢復服務</t>
    </r>
    <phoneticPr fontId="1" type="noConversion"/>
  </si>
  <si>
    <r>
      <t>若故障或停機停擺</t>
    </r>
    <r>
      <rPr>
        <sz val="12"/>
        <color rgb="FFFF0000"/>
        <rFont val="標楷體"/>
        <family val="4"/>
        <charset val="136"/>
      </rPr>
      <t>3天以上</t>
    </r>
    <r>
      <rPr>
        <sz val="12"/>
        <color theme="1"/>
        <rFont val="標楷體"/>
        <family val="4"/>
        <charset val="136"/>
      </rPr>
      <t>也不會招致過多抱怨</t>
    </r>
    <phoneticPr fontId="1" type="noConversion"/>
  </si>
  <si>
    <r>
      <t>1.法規有明定條文，資安事件或管理過失將使相關人員負</t>
    </r>
    <r>
      <rPr>
        <sz val="12"/>
        <color rgb="FFFF0000"/>
        <rFont val="標楷體"/>
        <family val="4"/>
        <charset val="136"/>
      </rPr>
      <t>刑事責任(犯罪、判罪、易科罰金或入獄服刑，有前科。)</t>
    </r>
    <r>
      <rPr>
        <sz val="12"/>
        <color theme="1"/>
        <rFont val="標楷體"/>
        <family val="4"/>
        <charset val="136"/>
      </rPr>
      <t xml:space="preserve">
2.可能涉及</t>
    </r>
    <r>
      <rPr>
        <sz val="12"/>
        <color rgb="FFFF0000"/>
        <rFont val="標楷體"/>
        <family val="4"/>
        <charset val="136"/>
      </rPr>
      <t>合約上之懲罰性條款</t>
    </r>
    <phoneticPr fontId="1" type="noConversion"/>
  </si>
  <si>
    <r>
      <t>相關業務</t>
    </r>
    <r>
      <rPr>
        <sz val="12"/>
        <color rgb="FFFF0000"/>
        <rFont val="標楷體"/>
        <family val="4"/>
        <charset val="136"/>
      </rPr>
      <t>有相關專法，但無明確罰則</t>
    </r>
    <phoneticPr fontId="1" type="noConversion"/>
  </si>
  <si>
    <t>填表日期</t>
    <phoneticPr fontId="1" type="noConversion"/>
  </si>
  <si>
    <t>承辦人</t>
    <phoneticPr fontId="1" type="noConversion"/>
  </si>
  <si>
    <t>電子郵件信箱</t>
    <phoneticPr fontId="1" type="noConversion"/>
  </si>
  <si>
    <t>資通系統分級評估調查表</t>
    <phoneticPr fontId="1" type="noConversion"/>
  </si>
  <si>
    <t>個資識別程度</t>
    <phoneticPr fontId="7" type="noConversion"/>
  </si>
  <si>
    <r>
      <t>無法識別之個人資料：
個人資料檔案中</t>
    </r>
    <r>
      <rPr>
        <sz val="12"/>
        <color indexed="10"/>
        <rFont val="標楷體"/>
        <family val="4"/>
        <charset val="136"/>
      </rPr>
      <t>無含</t>
    </r>
    <r>
      <rPr>
        <sz val="12"/>
        <rFont val="標楷體"/>
        <family val="4"/>
        <charset val="136"/>
      </rPr>
      <t>識別類之個人資料類別(COO一~COO三)</t>
    </r>
    <r>
      <rPr>
        <b/>
        <sz val="12"/>
        <color indexed="10"/>
        <rFont val="標楷體"/>
        <family val="4"/>
        <charset val="136"/>
      </rPr>
      <t>所敘述項目</t>
    </r>
    <r>
      <rPr>
        <sz val="12"/>
        <rFont val="標楷體"/>
        <family val="4"/>
        <charset val="136"/>
      </rPr>
      <t>且</t>
    </r>
    <r>
      <rPr>
        <sz val="12"/>
        <color indexed="10"/>
        <rFont val="標楷體"/>
        <family val="4"/>
        <charset val="136"/>
      </rPr>
      <t>其他</t>
    </r>
    <r>
      <rPr>
        <sz val="12"/>
        <rFont val="標楷體"/>
        <family val="4"/>
        <charset val="136"/>
      </rPr>
      <t>類別之項目</t>
    </r>
    <r>
      <rPr>
        <sz val="12"/>
        <color indexed="10"/>
        <rFont val="標楷體"/>
        <family val="4"/>
        <charset val="136"/>
      </rPr>
      <t>低於三個項目</t>
    </r>
    <r>
      <rPr>
        <sz val="12"/>
        <rFont val="標楷體"/>
        <family val="4"/>
        <charset val="136"/>
      </rPr>
      <t>(如；僅有身高及體重之統計表)</t>
    </r>
    <phoneticPr fontId="7" type="noConversion"/>
  </si>
  <si>
    <r>
      <rPr>
        <sz val="12"/>
        <rFont val="標楷體"/>
        <family val="4"/>
        <charset val="136"/>
      </rPr>
      <t>可間接識別之個人資料：
1.個人資料檔案中</t>
    </r>
    <r>
      <rPr>
        <sz val="12"/>
        <color indexed="10"/>
        <rFont val="標楷體"/>
        <family val="4"/>
        <charset val="136"/>
      </rPr>
      <t>無含</t>
    </r>
    <r>
      <rPr>
        <sz val="12"/>
        <rFont val="標楷體"/>
        <family val="4"/>
        <charset val="136"/>
      </rPr>
      <t>識別類之個人資料類別(COO一~COO三)</t>
    </r>
    <r>
      <rPr>
        <b/>
        <sz val="12"/>
        <color indexed="10"/>
        <rFont val="標楷體"/>
        <family val="4"/>
        <charset val="136"/>
      </rPr>
      <t>所敘述項目</t>
    </r>
    <r>
      <rPr>
        <sz val="12"/>
        <rFont val="標楷體"/>
        <family val="4"/>
        <charset val="136"/>
      </rPr>
      <t>且</t>
    </r>
    <r>
      <rPr>
        <sz val="12"/>
        <color indexed="10"/>
        <rFont val="標楷體"/>
        <family val="4"/>
        <charset val="136"/>
      </rPr>
      <t>其他</t>
    </r>
    <r>
      <rPr>
        <sz val="12"/>
        <rFont val="標楷體"/>
        <family val="4"/>
        <charset val="136"/>
      </rPr>
      <t>類別之項目</t>
    </r>
    <r>
      <rPr>
        <sz val="12"/>
        <color indexed="10"/>
        <rFont val="標楷體"/>
        <family val="4"/>
        <charset val="136"/>
      </rPr>
      <t>三個項</t>
    </r>
    <r>
      <rPr>
        <sz val="12"/>
        <color indexed="10"/>
        <rFont val="標楷體"/>
        <family val="4"/>
        <charset val="136"/>
      </rPr>
      <t>目以上</t>
    </r>
    <r>
      <rPr>
        <sz val="12"/>
        <rFont val="標楷體"/>
        <family val="4"/>
        <charset val="136"/>
      </rPr>
      <t>(如：包含科系、個人特徵及職稱之表單)
2.可初步確認特定對象之個人資料或資料中含識別類之個人資料類別(COO一~COO三)</t>
    </r>
    <r>
      <rPr>
        <b/>
        <sz val="12"/>
        <color indexed="10"/>
        <rFont val="標楷體"/>
        <family val="4"/>
        <charset val="136"/>
      </rPr>
      <t>所敘述項目</t>
    </r>
    <r>
      <rPr>
        <sz val="12"/>
        <color indexed="10"/>
        <rFont val="標楷體"/>
        <family val="4"/>
        <charset val="136"/>
      </rPr>
      <t>一至二</t>
    </r>
    <r>
      <rPr>
        <sz val="12"/>
        <rFont val="標楷體"/>
        <family val="4"/>
        <charset val="136"/>
      </rPr>
      <t>項(如：姓名+ID或姓名+學號)</t>
    </r>
    <phoneticPr fontId="7" type="noConversion"/>
  </si>
  <si>
    <r>
      <t>可直接識別個人之個人資料：
1.</t>
    </r>
    <r>
      <rPr>
        <sz val="12"/>
        <color indexed="10"/>
        <rFont val="標楷體"/>
        <family val="4"/>
        <charset val="136"/>
      </rPr>
      <t>個人</t>
    </r>
    <r>
      <rPr>
        <sz val="12"/>
        <color indexed="8"/>
        <rFont val="標楷體"/>
        <family val="4"/>
        <charset val="136"/>
      </rPr>
      <t>資料</t>
    </r>
    <r>
      <rPr>
        <sz val="12"/>
        <color indexed="10"/>
        <rFont val="標楷體"/>
        <family val="4"/>
        <charset val="136"/>
      </rPr>
      <t>檔案</t>
    </r>
    <r>
      <rPr>
        <sz val="12"/>
        <color indexed="8"/>
        <rFont val="標楷體"/>
        <family val="4"/>
        <charset val="136"/>
      </rPr>
      <t>中含識別類之個人資料類別(COO一~COO三)</t>
    </r>
    <r>
      <rPr>
        <b/>
        <sz val="12"/>
        <color indexed="10"/>
        <rFont val="標楷體"/>
        <family val="4"/>
        <charset val="136"/>
      </rPr>
      <t>所敘述項目</t>
    </r>
    <r>
      <rPr>
        <sz val="12"/>
        <color indexed="10"/>
        <rFont val="標楷體"/>
        <family val="4"/>
        <charset val="136"/>
      </rPr>
      <t>三項以上</t>
    </r>
    <r>
      <rPr>
        <sz val="12"/>
        <color indexed="8"/>
        <rFont val="標楷體"/>
        <family val="4"/>
        <charset val="136"/>
      </rPr>
      <t xml:space="preserve">(如：姓名、地址及電話)
</t>
    </r>
    <phoneticPr fontId="7" type="noConversion"/>
  </si>
  <si>
    <r>
      <t>可直接識別個人</t>
    </r>
    <r>
      <rPr>
        <sz val="12"/>
        <color indexed="10"/>
        <rFont val="標楷體"/>
        <family val="4"/>
        <charset val="136"/>
      </rPr>
      <t>（等級3）且含其他</t>
    </r>
    <r>
      <rPr>
        <sz val="12"/>
        <color indexed="8"/>
        <rFont val="標楷體"/>
        <family val="4"/>
        <charset val="136"/>
      </rPr>
      <t>之個人資料</t>
    </r>
    <r>
      <rPr>
        <sz val="12"/>
        <color indexed="10"/>
        <rFont val="標楷體"/>
        <family val="4"/>
        <charset val="136"/>
      </rPr>
      <t>細節者</t>
    </r>
    <r>
      <rPr>
        <sz val="12"/>
        <color indexed="8"/>
        <rFont val="標楷體"/>
        <family val="4"/>
        <charset val="136"/>
      </rPr>
      <t>：
如資料中含有(如：姓名、地址、電話及個人</t>
    </r>
    <r>
      <rPr>
        <sz val="12"/>
        <color indexed="8"/>
        <rFont val="標楷體"/>
        <family val="4"/>
        <charset val="136"/>
      </rPr>
      <t xml:space="preserve">細節之資料)
</t>
    </r>
    <r>
      <rPr>
        <sz val="12"/>
        <color indexed="10"/>
        <rFont val="標楷體"/>
        <family val="4"/>
        <charset val="136"/>
      </rPr>
      <t>補充：細節資料為橫跨下列 3個群組以上
1識別類
2特徵類
3家庭情形
4社會情況
5教育、考選、技術或其他專業
6受僱情形
7財務細節
8商業資訊
9健康與其他
10其他各類資訊</t>
    </r>
    <phoneticPr fontId="7" type="noConversion"/>
  </si>
  <si>
    <t>個人資料類別清單</t>
    <phoneticPr fontId="7" type="noConversion"/>
  </si>
  <si>
    <t>代    號</t>
    <phoneticPr fontId="7" type="noConversion"/>
  </si>
  <si>
    <t>識別類：</t>
    <phoneticPr fontId="7" type="noConversion"/>
  </si>
  <si>
    <t>範例/說明</t>
    <phoneticPr fontId="7" type="noConversion"/>
  </si>
  <si>
    <t>Ｃ○○一</t>
    <phoneticPr fontId="7" type="noConversion"/>
  </si>
  <si>
    <t>辨識個人者</t>
    <phoneticPr fontId="7" type="noConversion"/>
  </si>
  <si>
    <t>例如：姓名、職稱、住址、工作地址、以前地址、住家電話號碼、行動電話、即時通帳號、網路平臺申請之帳號、通訊及戶籍地址、相片、指紋、電子郵遞地址、電子簽章、憑證卡序號、憑證序號、提供網路身分認證或申辦查詢服務之紀錄及其他任何可辨識資料本人者等。</t>
    <phoneticPr fontId="7" type="noConversion"/>
  </si>
  <si>
    <t xml:space="preserve">Ｃ○○二  </t>
    <phoneticPr fontId="7" type="noConversion"/>
  </si>
  <si>
    <t>辨識財務者</t>
    <phoneticPr fontId="7" type="noConversion"/>
  </si>
  <si>
    <t>例如：金融機構帳戶之號碼與姓名、信用卡或簽帳卡之號碼、保險單號碼、個人之其他號碼或帳戶等。</t>
    <phoneticPr fontId="7" type="noConversion"/>
  </si>
  <si>
    <t xml:space="preserve">Ｃ○○三  </t>
    <phoneticPr fontId="7" type="noConversion"/>
  </si>
  <si>
    <t>政府資料中之辨識者</t>
    <phoneticPr fontId="7" type="noConversion"/>
  </si>
  <si>
    <t>例如：身分證統一編號、統一證號、稅籍編號、保險憑證號碼、殘障手冊號碼、退休證之號碼、證照號碼、護照號碼等。</t>
    <phoneticPr fontId="7" type="noConversion"/>
  </si>
  <si>
    <t>特徵類：</t>
    <phoneticPr fontId="7" type="noConversion"/>
  </si>
  <si>
    <t xml:space="preserve">Ｃ○一一  </t>
    <phoneticPr fontId="7" type="noConversion"/>
  </si>
  <si>
    <t>個人描述</t>
    <phoneticPr fontId="7" type="noConversion"/>
  </si>
  <si>
    <t>例如：年齡、性別、出生年月日、出生地、國籍、聲音等。</t>
    <phoneticPr fontId="7" type="noConversion"/>
  </si>
  <si>
    <t xml:space="preserve">Ｃ○一二 </t>
    <phoneticPr fontId="7" type="noConversion"/>
  </si>
  <si>
    <t>身體描述</t>
    <phoneticPr fontId="7" type="noConversion"/>
  </si>
  <si>
    <t>例如：身高、體重、血型等。</t>
    <phoneticPr fontId="7" type="noConversion"/>
  </si>
  <si>
    <t xml:space="preserve">Ｃ○一三 </t>
    <phoneticPr fontId="7" type="noConversion"/>
  </si>
  <si>
    <t>習慣</t>
    <phoneticPr fontId="7" type="noConversion"/>
  </si>
  <si>
    <t>例如：抽煙、喝酒等。</t>
    <phoneticPr fontId="7" type="noConversion"/>
  </si>
  <si>
    <t xml:space="preserve">Ｃ○一四  </t>
    <phoneticPr fontId="7" type="noConversion"/>
  </si>
  <si>
    <t>個性</t>
  </si>
  <si>
    <t>例如：個性等之評述意見。</t>
    <phoneticPr fontId="7" type="noConversion"/>
  </si>
  <si>
    <t xml:space="preserve">代    號  </t>
    <phoneticPr fontId="7" type="noConversion"/>
  </si>
  <si>
    <t>家庭情形：</t>
    <phoneticPr fontId="7" type="noConversion"/>
  </si>
  <si>
    <t>Ｃ○二一</t>
    <phoneticPr fontId="7" type="noConversion"/>
  </si>
  <si>
    <t>家庭情形</t>
    <phoneticPr fontId="7" type="noConversion"/>
  </si>
  <si>
    <t>例如：結婚有無、配偶或同居人之姓名、前配偶或同居人之姓名、結婚之日期、子女之人數等。</t>
    <phoneticPr fontId="7" type="noConversion"/>
  </si>
  <si>
    <t>Ｃ○二二</t>
    <phoneticPr fontId="7" type="noConversion"/>
  </si>
  <si>
    <t>婚姻之歷史</t>
    <phoneticPr fontId="7" type="noConversion"/>
  </si>
  <si>
    <t>例如：前次婚姻或同居、離婚或分居等細節及相關人之姓名等。</t>
    <phoneticPr fontId="7" type="noConversion"/>
  </si>
  <si>
    <t xml:space="preserve">Ｃ○二三 </t>
    <phoneticPr fontId="7" type="noConversion"/>
  </si>
  <si>
    <t>家庭其他成員之細節</t>
    <phoneticPr fontId="7" type="noConversion"/>
  </si>
  <si>
    <t xml:space="preserve">例如：子女、受扶養人、家庭其他成員或親屬、父母、同居人及旅居國外及大陸人民親屬等。 </t>
    <phoneticPr fontId="7" type="noConversion"/>
  </si>
  <si>
    <t>Ｃ○二四</t>
    <phoneticPr fontId="7" type="noConversion"/>
  </si>
  <si>
    <t>其他社會關係</t>
  </si>
  <si>
    <t>例如：朋友、同事及其他除家庭以外之關係等。</t>
    <phoneticPr fontId="7" type="noConversion"/>
  </si>
  <si>
    <t>社會情況：</t>
    <phoneticPr fontId="7" type="noConversion"/>
  </si>
  <si>
    <t xml:space="preserve">Ｃ○三一  </t>
    <phoneticPr fontId="7" type="noConversion"/>
  </si>
  <si>
    <t>住家及設施</t>
    <phoneticPr fontId="7" type="noConversion"/>
  </si>
  <si>
    <t>例如：住所地址、設備之種類、所有或承租、住用之期間、租金或稅率及其他花費在房屋上之支出、房屋之種類、價值及所有人之姓名等。</t>
    <phoneticPr fontId="7" type="noConversion"/>
  </si>
  <si>
    <t xml:space="preserve">Ｃ○三二  </t>
    <phoneticPr fontId="7" type="noConversion"/>
  </si>
  <si>
    <t>財產</t>
    <phoneticPr fontId="7" type="noConversion"/>
  </si>
  <si>
    <t>例如：所有或具有其他權利之動產或不動產等。</t>
    <phoneticPr fontId="7" type="noConversion"/>
  </si>
  <si>
    <t xml:space="preserve">Ｃ○三三  </t>
    <phoneticPr fontId="7" type="noConversion"/>
  </si>
  <si>
    <t>移民情形</t>
  </si>
  <si>
    <t>例如：護照、工作許可文件、居留證明文件、住居或旅行限制、入境之條件及其他相關細節等。</t>
    <phoneticPr fontId="7" type="noConversion"/>
  </si>
  <si>
    <t xml:space="preserve">Ｃ○三四  </t>
    <phoneticPr fontId="7" type="noConversion"/>
  </si>
  <si>
    <t>旅行及其他遷徙細節</t>
  </si>
  <si>
    <t xml:space="preserve">例如：過去之遷徙、旅行細節、外國護照、居留證明文件及工作證照及工作證等相關細節等。 </t>
    <phoneticPr fontId="7" type="noConversion"/>
  </si>
  <si>
    <t>Ｃ○三五</t>
    <phoneticPr fontId="7" type="noConversion"/>
  </si>
  <si>
    <t>休閒活動及興趣</t>
  </si>
  <si>
    <t>例如：嗜好、運動及其他興趣等。</t>
    <phoneticPr fontId="7" type="noConversion"/>
  </si>
  <si>
    <t xml:space="preserve">Ｃ○三六  </t>
    <phoneticPr fontId="7" type="noConversion"/>
  </si>
  <si>
    <t>生活格調</t>
  </si>
  <si>
    <t>例如：使用消費品之種類及服務之細節、個人或家庭之消費模式等。</t>
    <phoneticPr fontId="7" type="noConversion"/>
  </si>
  <si>
    <t xml:space="preserve">Ｃ○三七  </t>
    <phoneticPr fontId="7" type="noConversion"/>
  </si>
  <si>
    <t>慈善機構或其他團體之會員資格</t>
  </si>
  <si>
    <t>例如：俱樂部或其他志願團體或持有參與者紀錄之單位等。</t>
    <phoneticPr fontId="7" type="noConversion"/>
  </si>
  <si>
    <t>Ｃ○三八</t>
    <phoneticPr fontId="7" type="noConversion"/>
  </si>
  <si>
    <t>職業</t>
    <phoneticPr fontId="7" type="noConversion"/>
  </si>
  <si>
    <t>例如：學校校長、民意代表或其他各種職業等。</t>
    <phoneticPr fontId="7" type="noConversion"/>
  </si>
  <si>
    <t>Ｃ○三九</t>
    <phoneticPr fontId="7" type="noConversion"/>
  </si>
  <si>
    <t>執照或其他許可</t>
    <phoneticPr fontId="7" type="noConversion"/>
  </si>
  <si>
    <t>例如：駕駛執照、行車執照、自衛槍枝使用執照、釣魚執照等。</t>
    <phoneticPr fontId="7" type="noConversion"/>
  </si>
  <si>
    <t xml:space="preserve">Ｃ○四○ </t>
    <phoneticPr fontId="7" type="noConversion"/>
  </si>
  <si>
    <t>意外或其他事故及有關情形</t>
  </si>
  <si>
    <t>例如：意外事件之主體、損害或傷害之性質、當事人及證人等。</t>
    <phoneticPr fontId="7" type="noConversion"/>
  </si>
  <si>
    <t>Ｃ○四一</t>
    <phoneticPr fontId="7" type="noConversion"/>
  </si>
  <si>
    <t>法院、檢察署或其他審判機關或其他程序</t>
  </si>
  <si>
    <t>例如：關於資料主體之訴訟及民事或刑事等相關資料等。</t>
    <phoneticPr fontId="7" type="noConversion"/>
  </si>
  <si>
    <t>教育、考選、技術或其他專業：</t>
    <phoneticPr fontId="7" type="noConversion"/>
  </si>
  <si>
    <t xml:space="preserve">Ｃ○五一  </t>
    <phoneticPr fontId="7" type="noConversion"/>
  </si>
  <si>
    <t>學校紀錄</t>
    <phoneticPr fontId="7" type="noConversion"/>
  </si>
  <si>
    <t>例如：大學、專科或其他學校等。</t>
    <phoneticPr fontId="7" type="noConversion"/>
  </si>
  <si>
    <t xml:space="preserve">Ｃ○五二 </t>
    <phoneticPr fontId="7" type="noConversion"/>
  </si>
  <si>
    <t>資格或技術</t>
    <phoneticPr fontId="7" type="noConversion"/>
  </si>
  <si>
    <t>例如：學歷資格、專業技術、特別執照（如飛機駕駛執照等）、政府職訓機構學習過程、國家考試、考試成績或其他訓練紀錄等。</t>
    <phoneticPr fontId="7" type="noConversion"/>
  </si>
  <si>
    <t xml:space="preserve">Ｃ○五三  </t>
    <phoneticPr fontId="7" type="noConversion"/>
  </si>
  <si>
    <t>職業團體會員資格</t>
    <phoneticPr fontId="7" type="noConversion"/>
  </si>
  <si>
    <t>例如：會員資格類別、會員資格紀錄、參加之紀錄等。</t>
    <phoneticPr fontId="7" type="noConversion"/>
  </si>
  <si>
    <t xml:space="preserve">Ｃ○五四  </t>
    <phoneticPr fontId="7" type="noConversion"/>
  </si>
  <si>
    <t>職業專長</t>
    <phoneticPr fontId="7" type="noConversion"/>
  </si>
  <si>
    <t>例如：專家、學者、顧問等。</t>
    <phoneticPr fontId="7" type="noConversion"/>
  </si>
  <si>
    <t xml:space="preserve">Ｃ○五五 </t>
    <phoneticPr fontId="7" type="noConversion"/>
  </si>
  <si>
    <t>委員會之會員資格</t>
    <phoneticPr fontId="7" type="noConversion"/>
  </si>
  <si>
    <t>例如：委員會之詳細情形、工作小組及會員資格因專業技術而產生之情形等。</t>
    <phoneticPr fontId="7" type="noConversion"/>
  </si>
  <si>
    <t xml:space="preserve">Ｃ○五六  </t>
    <phoneticPr fontId="7" type="noConversion"/>
  </si>
  <si>
    <t>著作</t>
  </si>
  <si>
    <t>例如：書籍、文章、報告、視聽出版品及其他著作等。</t>
    <phoneticPr fontId="7" type="noConversion"/>
  </si>
  <si>
    <t xml:space="preserve">Ｃ○五七  </t>
    <phoneticPr fontId="7" type="noConversion"/>
  </si>
  <si>
    <t>學生（員）、應考人紀錄</t>
    <phoneticPr fontId="7" type="noConversion"/>
  </si>
  <si>
    <t xml:space="preserve">例如：學習過程、相關資格、考試訓練考核及成績、評分評語或其他學習或考試紀錄等。 </t>
    <phoneticPr fontId="7" type="noConversion"/>
  </si>
  <si>
    <t>Ｃ○五八</t>
    <phoneticPr fontId="7" type="noConversion"/>
  </si>
  <si>
    <t>委員工作紀錄</t>
    <phoneticPr fontId="7" type="noConversion"/>
  </si>
  <si>
    <t>例如：委員參加命題、閱卷、審查、口試及其他試務工作情形記錄。</t>
    <phoneticPr fontId="7" type="noConversion"/>
  </si>
  <si>
    <t>受僱情形：</t>
    <phoneticPr fontId="7" type="noConversion"/>
  </si>
  <si>
    <t xml:space="preserve">Ｃ○六一 </t>
    <phoneticPr fontId="7" type="noConversion"/>
  </si>
  <si>
    <t>現行之受僱情形</t>
    <phoneticPr fontId="7" type="noConversion"/>
  </si>
  <si>
    <t>例如：僱主、工作職稱、工作描述、等級、受僱日期、工時、工作地點、產業特性、受僱之條件及期間、與現行僱主有關之以前責任與經驗等。</t>
    <phoneticPr fontId="7" type="noConversion"/>
  </si>
  <si>
    <t xml:space="preserve">Ｃ○六二  </t>
    <phoneticPr fontId="7" type="noConversion"/>
  </si>
  <si>
    <t>僱用經過</t>
    <phoneticPr fontId="7" type="noConversion"/>
  </si>
  <si>
    <t xml:space="preserve">例如：日期、受僱方式、介紹、僱用期間等。 </t>
    <phoneticPr fontId="7" type="noConversion"/>
  </si>
  <si>
    <t xml:space="preserve">Ｃ○六三  </t>
    <phoneticPr fontId="7" type="noConversion"/>
  </si>
  <si>
    <t>離職經過</t>
    <phoneticPr fontId="7" type="noConversion"/>
  </si>
  <si>
    <t xml:space="preserve">例如：離職之日期、離職之原因、離職之通知及條件等。 </t>
    <phoneticPr fontId="7" type="noConversion"/>
  </si>
  <si>
    <t xml:space="preserve">Ｃ○六四  </t>
    <phoneticPr fontId="7" type="noConversion"/>
  </si>
  <si>
    <t>工作經驗</t>
    <phoneticPr fontId="7" type="noConversion"/>
  </si>
  <si>
    <t>例如：以前之僱主、以前之工作、失業之期間及軍中服役情形等。</t>
    <phoneticPr fontId="7" type="noConversion"/>
  </si>
  <si>
    <t xml:space="preserve">Ｃ○六五  </t>
    <phoneticPr fontId="7" type="noConversion"/>
  </si>
  <si>
    <t>工作、差勤紀錄</t>
    <phoneticPr fontId="7" type="noConversion"/>
  </si>
  <si>
    <t>例如：上、下班時間及事假、病假、休假、娩假各項請假紀錄在職紀錄或未上班之理由、考績紀錄、獎懲紀錄、褫奪公權資料等。</t>
    <phoneticPr fontId="7" type="noConversion"/>
  </si>
  <si>
    <t xml:space="preserve">Ｃ○六六 </t>
    <phoneticPr fontId="7" type="noConversion"/>
  </si>
  <si>
    <t>健康與安全紀錄</t>
    <phoneticPr fontId="7" type="noConversion"/>
  </si>
  <si>
    <t>例如：職業疾病、安全、意外紀錄、急救資格、旅外急難救助資訊等。</t>
    <phoneticPr fontId="7" type="noConversion"/>
  </si>
  <si>
    <t>Ｃ○六七</t>
    <phoneticPr fontId="7" type="noConversion"/>
  </si>
  <si>
    <t>工會及員工之會員資格</t>
  </si>
  <si>
    <t>例如：會員資格之詳情、在工會之職務等。</t>
    <phoneticPr fontId="7" type="noConversion"/>
  </si>
  <si>
    <t xml:space="preserve">Ｃ○六八 </t>
    <phoneticPr fontId="7" type="noConversion"/>
  </si>
  <si>
    <t>薪資與預扣款</t>
    <phoneticPr fontId="7" type="noConversion"/>
  </si>
  <si>
    <t>例如：薪水、工資、佣金、紅利、費用、零用金、福利、借款、繳稅情形、年金之扣繳、工會之會費、工作之基本工資或工資付款之方式、加薪之日期等。</t>
    <phoneticPr fontId="7" type="noConversion"/>
  </si>
  <si>
    <t>Ｃ○六九</t>
    <phoneticPr fontId="7" type="noConversion"/>
  </si>
  <si>
    <t>受僱人所持有之財產</t>
  </si>
  <si>
    <t>例如：交付予受僱人之汽車、工具、書籍或其他設備等。</t>
    <phoneticPr fontId="7" type="noConversion"/>
  </si>
  <si>
    <t xml:space="preserve">Ｃ○七○  </t>
    <phoneticPr fontId="7" type="noConversion"/>
  </si>
  <si>
    <t>工作管理之細節</t>
    <phoneticPr fontId="7" type="noConversion"/>
  </si>
  <si>
    <t xml:space="preserve">例如：現行義務與責任、工作計畫、成本、用人費率、工作分配與期間、工作或特定工作所花費之時間等。 </t>
    <phoneticPr fontId="7" type="noConversion"/>
  </si>
  <si>
    <t>Ｃ○七一</t>
    <phoneticPr fontId="7" type="noConversion"/>
  </si>
  <si>
    <t>工作之評估細節</t>
    <phoneticPr fontId="7" type="noConversion"/>
  </si>
  <si>
    <t>例如：工作表現與潛力之評估等。</t>
    <phoneticPr fontId="7" type="noConversion"/>
  </si>
  <si>
    <t xml:space="preserve">Ｃ○七二 </t>
    <phoneticPr fontId="7" type="noConversion"/>
  </si>
  <si>
    <t>受訓紀錄</t>
    <phoneticPr fontId="7" type="noConversion"/>
  </si>
  <si>
    <t>例如：工作必須之訓練與已接受之訓練，已具有之資格或技術等。</t>
    <phoneticPr fontId="7" type="noConversion"/>
  </si>
  <si>
    <t xml:space="preserve">Ｃ○七三  </t>
    <phoneticPr fontId="7" type="noConversion"/>
  </si>
  <si>
    <t>安全細節</t>
    <phoneticPr fontId="7" type="noConversion"/>
  </si>
  <si>
    <t>例如：密碼、安全號碼與授權等級等。</t>
    <phoneticPr fontId="7" type="noConversion"/>
  </si>
  <si>
    <t xml:space="preserve">代    號 </t>
    <phoneticPr fontId="7" type="noConversion"/>
  </si>
  <si>
    <t>財務細節：</t>
    <phoneticPr fontId="7" type="noConversion"/>
  </si>
  <si>
    <t xml:space="preserve">Ｃ○八一  </t>
    <phoneticPr fontId="7" type="noConversion"/>
  </si>
  <si>
    <t>收入、所得、資產與投資</t>
    <phoneticPr fontId="7" type="noConversion"/>
  </si>
  <si>
    <t>例如：總收入、總所得、賺得之收入、賺得之所得、資產、儲蓄、開始日期與到期日、投資收入、投資所得、資產費用等。</t>
    <phoneticPr fontId="7" type="noConversion"/>
  </si>
  <si>
    <t xml:space="preserve">Ｃ○八二  </t>
    <phoneticPr fontId="7" type="noConversion"/>
  </si>
  <si>
    <t>負債與支出</t>
  </si>
  <si>
    <t>例如：支出總額、租金支出、貸款支出、本票等信用工具支出等。</t>
    <phoneticPr fontId="7" type="noConversion"/>
  </si>
  <si>
    <t xml:space="preserve">Ｃ○八三  </t>
    <phoneticPr fontId="7" type="noConversion"/>
  </si>
  <si>
    <t>信用評等</t>
  </si>
  <si>
    <t>例如：信用等級、財務狀況與等級、收入狀況與等級等。</t>
    <phoneticPr fontId="7" type="noConversion"/>
  </si>
  <si>
    <t xml:space="preserve">Ｃ○八四 </t>
    <phoneticPr fontId="7" type="noConversion"/>
  </si>
  <si>
    <t>貸款</t>
    <phoneticPr fontId="7" type="noConversion"/>
  </si>
  <si>
    <t>例如：貸款類別、貸款契約金額、貸款餘額、初貸日、到期日、應付利息、付款紀錄、擔保之細節等。</t>
    <phoneticPr fontId="7" type="noConversion"/>
  </si>
  <si>
    <t xml:space="preserve">Ｃ○八五  </t>
    <phoneticPr fontId="7" type="noConversion"/>
  </si>
  <si>
    <t>結匯紀錄</t>
  </si>
  <si>
    <t xml:space="preserve">Ｃ○八六 </t>
    <phoneticPr fontId="7" type="noConversion"/>
  </si>
  <si>
    <t>票據信用</t>
  </si>
  <si>
    <t>例如：支票存款、基本資料、退票資料、拒絕往來資料等。</t>
    <phoneticPr fontId="7" type="noConversion"/>
  </si>
  <si>
    <t xml:space="preserve">Ｃ○八七  </t>
    <phoneticPr fontId="7" type="noConversion"/>
  </si>
  <si>
    <t>津貼、福利、贈款</t>
    <phoneticPr fontId="7" type="noConversion"/>
  </si>
  <si>
    <t xml:space="preserve">Ｃ○八八  </t>
    <phoneticPr fontId="7" type="noConversion"/>
  </si>
  <si>
    <t>保險細節</t>
    <phoneticPr fontId="7" type="noConversion"/>
  </si>
  <si>
    <t>例如：保險種類、保險範圍、保險金額、保險期間、到期日、保險費、保險給付等。</t>
    <phoneticPr fontId="7" type="noConversion"/>
  </si>
  <si>
    <t>Ｃ○八九</t>
    <phoneticPr fontId="7" type="noConversion"/>
  </si>
  <si>
    <t>養老給付及國民年金</t>
    <phoneticPr fontId="7" type="noConversion"/>
  </si>
  <si>
    <t>例如：生效日期、付出與收入之金額、受益人等。</t>
    <phoneticPr fontId="7" type="noConversion"/>
  </si>
  <si>
    <t>Ｃ○九一</t>
    <phoneticPr fontId="7" type="noConversion"/>
  </si>
  <si>
    <t>資料主體所取得之財貨或服務</t>
  </si>
  <si>
    <t>例如：貨物或服務之有關細節、資料主體之貸款或僱用等有關細節等。</t>
    <phoneticPr fontId="7" type="noConversion"/>
  </si>
  <si>
    <t xml:space="preserve">Ｃ○九二  </t>
    <phoneticPr fontId="7" type="noConversion"/>
  </si>
  <si>
    <t>資料主體提供之財貨或服務</t>
    <phoneticPr fontId="7" type="noConversion"/>
  </si>
  <si>
    <t>例如：貨物或服務之有關細節等。</t>
    <phoneticPr fontId="7" type="noConversion"/>
  </si>
  <si>
    <t xml:space="preserve">Ｃ○九三 </t>
    <phoneticPr fontId="7" type="noConversion"/>
  </si>
  <si>
    <t>財務交易</t>
    <phoneticPr fontId="7" type="noConversion"/>
  </si>
  <si>
    <t>例如：收付金額、信用額度、保證人、支付方式、往來紀錄、保證金或其他擔保等。</t>
    <phoneticPr fontId="7" type="noConversion"/>
  </si>
  <si>
    <t xml:space="preserve">Ｃ○九四  </t>
    <phoneticPr fontId="7" type="noConversion"/>
  </si>
  <si>
    <t>賠償</t>
  </si>
  <si>
    <t>例如：受請求賠償之細節、數額等。</t>
    <phoneticPr fontId="7" type="noConversion"/>
  </si>
  <si>
    <t>商業資訊：</t>
    <phoneticPr fontId="7" type="noConversion"/>
  </si>
  <si>
    <t xml:space="preserve">Ｃ一○一  </t>
    <phoneticPr fontId="7" type="noConversion"/>
  </si>
  <si>
    <t>資料主體之商業活動</t>
  </si>
  <si>
    <t>例如：商業種類、提供或使用之財貨或服務、商業契約等。</t>
    <phoneticPr fontId="7" type="noConversion"/>
  </si>
  <si>
    <t xml:space="preserve">Ｃ一○二 </t>
    <phoneticPr fontId="7" type="noConversion"/>
  </si>
  <si>
    <t>約定或契約</t>
  </si>
  <si>
    <t>例如：關於交易、商業、法律或其他契約、代理等。</t>
    <phoneticPr fontId="7" type="noConversion"/>
  </si>
  <si>
    <t xml:space="preserve">Ｃ一○三 </t>
    <phoneticPr fontId="7" type="noConversion"/>
  </si>
  <si>
    <t>與營業有關之執照</t>
    <phoneticPr fontId="7" type="noConversion"/>
  </si>
  <si>
    <t>例如：執照之有無、市場交易者之執照、貨車駕駛之執照等。</t>
    <phoneticPr fontId="7" type="noConversion"/>
  </si>
  <si>
    <t>健康與其他：</t>
    <phoneticPr fontId="7" type="noConversion"/>
  </si>
  <si>
    <t xml:space="preserve">Ｃ一一一  </t>
    <phoneticPr fontId="7" type="noConversion"/>
  </si>
  <si>
    <t>健康紀錄</t>
  </si>
  <si>
    <t>例如：醫療報告、治療與診斷紀錄、檢驗結果、身心障礙種類、等級、有效期間、身心障礙手冊證號及聯絡人等。</t>
    <phoneticPr fontId="7" type="noConversion"/>
  </si>
  <si>
    <t xml:space="preserve">Ｃ一一二  </t>
    <phoneticPr fontId="7" type="noConversion"/>
  </si>
  <si>
    <t>性生活</t>
  </si>
  <si>
    <t xml:space="preserve">Ｃ一一三  </t>
    <phoneticPr fontId="7" type="noConversion"/>
  </si>
  <si>
    <t>種族或血統來源</t>
  </si>
  <si>
    <t>例如：去氧核糖核酸資料等。</t>
    <phoneticPr fontId="7" type="noConversion"/>
  </si>
  <si>
    <t xml:space="preserve">Ｃ一一四  </t>
    <phoneticPr fontId="7" type="noConversion"/>
  </si>
  <si>
    <t>交通違規之確定裁判及行政處分</t>
    <phoneticPr fontId="7" type="noConversion"/>
  </si>
  <si>
    <t>例如：裁判及行政處分之內容、其他與肇事有關之事項等。</t>
    <phoneticPr fontId="7" type="noConversion"/>
  </si>
  <si>
    <t>Ｃ一一五</t>
    <phoneticPr fontId="7" type="noConversion"/>
  </si>
  <si>
    <t>其他裁判及行政處分</t>
  </si>
  <si>
    <t>例如：裁判及行政處分之內容、其他相關事項等。</t>
    <phoneticPr fontId="7" type="noConversion"/>
  </si>
  <si>
    <t xml:space="preserve">Ｃ一一六 </t>
    <phoneticPr fontId="7" type="noConversion"/>
  </si>
  <si>
    <t>犯罪嫌疑資料</t>
  </si>
  <si>
    <t>例如：作案之情節、通緝資料、與已知之犯罪者交往、化名、足資證明之證據等。</t>
    <phoneticPr fontId="7" type="noConversion"/>
  </si>
  <si>
    <t xml:space="preserve">Ｃ一一七 </t>
    <phoneticPr fontId="7" type="noConversion"/>
  </si>
  <si>
    <t>政治意見</t>
  </si>
  <si>
    <t>例如：政治上見解、選舉政見等。</t>
    <phoneticPr fontId="7" type="noConversion"/>
  </si>
  <si>
    <t>Ｃ一一八</t>
    <phoneticPr fontId="7" type="noConversion"/>
  </si>
  <si>
    <t>政治團體之成員</t>
  </si>
  <si>
    <t>例如：政黨黨員或擔任之工作等。</t>
    <phoneticPr fontId="7" type="noConversion"/>
  </si>
  <si>
    <t>Ｃ一一九</t>
    <phoneticPr fontId="7" type="noConversion"/>
  </si>
  <si>
    <t>對利益團體之支持</t>
  </si>
  <si>
    <t>例如：係利益團體或其他組織之會員、支持者等。</t>
    <phoneticPr fontId="7" type="noConversion"/>
  </si>
  <si>
    <t xml:space="preserve">Ｃ一二○  </t>
    <phoneticPr fontId="7" type="noConversion"/>
  </si>
  <si>
    <t>宗教信仰</t>
  </si>
  <si>
    <t xml:space="preserve">Ｃ一二一  </t>
    <phoneticPr fontId="7" type="noConversion"/>
  </si>
  <si>
    <t>其他信仰</t>
  </si>
  <si>
    <t>其他各類資訊：</t>
    <phoneticPr fontId="7" type="noConversion"/>
  </si>
  <si>
    <t xml:space="preserve">Ｃ一三一  </t>
    <phoneticPr fontId="7" type="noConversion"/>
  </si>
  <si>
    <t>書面文件之檢索</t>
  </si>
  <si>
    <t>例如：未經自動化機器處理之書面文件之索引或代號等。</t>
    <phoneticPr fontId="7" type="noConversion"/>
  </si>
  <si>
    <t xml:space="preserve">Ｃ一三二  </t>
    <phoneticPr fontId="7" type="noConversion"/>
  </si>
  <si>
    <t>未分類之資料</t>
    <phoneticPr fontId="7" type="noConversion"/>
  </si>
  <si>
    <t>例如：無法歸類之信件、檔案、報告或電子郵件等。</t>
    <phoneticPr fontId="7" type="noConversion"/>
  </si>
  <si>
    <t>Ｃ一三三  輻射劑量資料</t>
    <phoneticPr fontId="7" type="noConversion"/>
  </si>
  <si>
    <t>例如：人員或建築之輻射劑量資料等。</t>
    <phoneticPr fontId="7" type="noConversion"/>
  </si>
  <si>
    <t xml:space="preserve">Ｃ一三三  </t>
    <phoneticPr fontId="7" type="noConversion"/>
  </si>
  <si>
    <t>國家情報工作資料</t>
    <phoneticPr fontId="7" type="noConversion"/>
  </si>
  <si>
    <t>國家情報工作法、國家情報人員安全查核辦法等有關資料。</t>
    <phoneticPr fontId="7" type="noConversion"/>
  </si>
  <si>
    <t>特定時間密集使用
(如加退選)</t>
    <phoneticPr fontId="1" type="noConversion"/>
  </si>
  <si>
    <t>特定時間開放
(3個月以下)</t>
    <phoneticPr fontId="1" type="noConversion"/>
  </si>
  <si>
    <t>常態使用者250人至750人</t>
    <phoneticPr fontId="1" type="noConversion"/>
  </si>
  <si>
    <t>常態使用者50人至250人</t>
    <phoneticPr fontId="1" type="noConversion"/>
  </si>
  <si>
    <r>
      <t>若發生故障或停機，</t>
    </r>
    <r>
      <rPr>
        <sz val="12"/>
        <color rgb="FFFF0000"/>
        <rFont val="標楷體"/>
        <family val="4"/>
        <charset val="136"/>
      </rPr>
      <t>8小時至3天</t>
    </r>
    <r>
      <rPr>
        <sz val="12"/>
        <color theme="1"/>
        <rFont val="標楷體"/>
        <family val="4"/>
        <charset val="136"/>
      </rPr>
      <t>內必須恢復服務</t>
    </r>
    <phoneticPr fontId="1" type="noConversion"/>
  </si>
  <si>
    <t>1.直接/間接識別之個人資料鑑別方式請參閱&lt;個資識別程度&gt;工作表。
2.請單位主管確認所填欄位是否屬實。</t>
    <phoneticPr fontId="1" type="noConversion"/>
  </si>
  <si>
    <r>
      <t>法規有明定條文，資安事件或管理過失將使相關人員受</t>
    </r>
    <r>
      <rPr>
        <sz val="12"/>
        <color rgb="FFFF0000"/>
        <rFont val="標楷體"/>
        <family val="4"/>
        <charset val="136"/>
      </rPr>
      <t>行政罰、懲戒或懲處</t>
    </r>
    <phoneticPr fontId="1" type="noConversion"/>
  </si>
  <si>
    <t>批示主管</t>
    <phoneticPr fontId="1" type="noConversion"/>
  </si>
  <si>
    <r>
      <t xml:space="preserve">系統規模
</t>
    </r>
    <r>
      <rPr>
        <sz val="12"/>
        <rFont val="標楷體"/>
        <family val="4"/>
        <charset val="136"/>
      </rPr>
      <t>(平均每日不同使用者人數)</t>
    </r>
    <phoneticPr fontId="1" type="noConversion"/>
  </si>
  <si>
    <r>
      <t xml:space="preserve">利害關注方
</t>
    </r>
    <r>
      <rPr>
        <sz val="12"/>
        <rFont val="標楷體"/>
        <family val="4"/>
        <charset val="136"/>
      </rPr>
      <t>(會影響系統目標或被系統影響的團體或個人)</t>
    </r>
    <phoneticPr fontId="1" type="noConversion"/>
  </si>
  <si>
    <r>
      <t xml:space="preserve">包含個資筆數
</t>
    </r>
    <r>
      <rPr>
        <sz val="12"/>
        <rFont val="標楷體"/>
        <family val="4"/>
        <charset val="136"/>
      </rPr>
      <t>(不包含可公開個資)</t>
    </r>
    <phoneticPr fontId="1" type="noConversion"/>
  </si>
  <si>
    <t>系統屬性</t>
  </si>
  <si>
    <t>行政</t>
  </si>
  <si>
    <t>業務</t>
    <phoneticPr fontId="17" type="noConversion"/>
  </si>
  <si>
    <t>兼具行政/業務</t>
  </si>
  <si>
    <t>此頁不可刪除</t>
  </si>
  <si>
    <t>v</t>
    <phoneticPr fontId="1" type="noConversion"/>
  </si>
  <si>
    <t>只涉及單位內部行政事務</t>
    <phoneticPr fontId="1" type="noConversion"/>
  </si>
  <si>
    <r>
      <t>資料</t>
    </r>
    <r>
      <rPr>
        <sz val="12"/>
        <color rgb="FFFF0000"/>
        <rFont val="標楷體"/>
        <family val="4"/>
        <charset val="136"/>
      </rPr>
      <t>遭修改或刪除，對業務並無影響</t>
    </r>
    <phoneticPr fontId="1" type="noConversion"/>
  </si>
  <si>
    <r>
      <t>資料</t>
    </r>
    <r>
      <rPr>
        <sz val="12"/>
        <color rgb="FFFF0000"/>
        <rFont val="標楷體"/>
        <family val="4"/>
        <charset val="136"/>
      </rPr>
      <t>遭竄改或刪除</t>
    </r>
    <r>
      <rPr>
        <sz val="12"/>
        <color theme="1"/>
        <rFont val="標楷體"/>
        <family val="4"/>
        <charset val="136"/>
      </rPr>
      <t>，對</t>
    </r>
    <r>
      <rPr>
        <sz val="12"/>
        <color rgb="FFFF0000"/>
        <rFont val="標楷體"/>
        <family val="4"/>
        <charset val="136"/>
      </rPr>
      <t>國家安全或個人生命安全</t>
    </r>
    <r>
      <rPr>
        <sz val="12"/>
        <color theme="1"/>
        <rFont val="標楷體"/>
        <family val="4"/>
        <charset val="136"/>
      </rPr>
      <t>產生影響</t>
    </r>
    <phoneticPr fontId="1" type="noConversion"/>
  </si>
  <si>
    <r>
      <t>資料</t>
    </r>
    <r>
      <rPr>
        <sz val="12"/>
        <color rgb="FFFF0000"/>
        <rFont val="標楷體"/>
        <family val="4"/>
        <charset val="136"/>
      </rPr>
      <t>遭竄改或刪除</t>
    </r>
    <r>
      <rPr>
        <sz val="12"/>
        <color theme="1"/>
        <rFont val="標楷體"/>
        <family val="4"/>
        <charset val="136"/>
      </rPr>
      <t>，對</t>
    </r>
    <r>
      <rPr>
        <sz val="12"/>
        <color rgb="FFFF0000"/>
        <rFont val="標楷體"/>
        <family val="4"/>
        <charset val="136"/>
      </rPr>
      <t>本校之營運、資產或信譽等方面</t>
    </r>
    <r>
      <rPr>
        <sz val="12"/>
        <color theme="1"/>
        <rFont val="標楷體"/>
        <family val="4"/>
        <charset val="136"/>
      </rPr>
      <t>產生影響</t>
    </r>
    <phoneticPr fontId="1" type="noConversion"/>
  </si>
  <si>
    <r>
      <t>資料</t>
    </r>
    <r>
      <rPr>
        <sz val="12"/>
        <color rgb="FFFF0000"/>
        <rFont val="標楷體"/>
        <family val="4"/>
        <charset val="136"/>
      </rPr>
      <t>遭竄改或刪除</t>
    </r>
    <r>
      <rPr>
        <sz val="12"/>
        <color theme="1"/>
        <rFont val="標楷體"/>
        <family val="4"/>
        <charset val="136"/>
      </rPr>
      <t>，僅對</t>
    </r>
    <r>
      <rPr>
        <sz val="12"/>
        <color rgb="FFFF0000"/>
        <rFont val="標楷體"/>
        <family val="4"/>
        <charset val="136"/>
      </rPr>
      <t>單位內業務</t>
    </r>
    <r>
      <rPr>
        <sz val="12"/>
        <color theme="1"/>
        <rFont val="標楷體"/>
        <family val="4"/>
        <charset val="136"/>
      </rPr>
      <t>產生影響</t>
    </r>
    <phoneticPr fontId="1" type="noConversion"/>
  </si>
  <si>
    <t>建置方式</t>
    <phoneticPr fontId="1" type="noConversion"/>
  </si>
  <si>
    <t>建置方式</t>
    <phoneticPr fontId="1" type="noConversion"/>
  </si>
  <si>
    <t>本機關自行開發</t>
  </si>
  <si>
    <t>本機關委外開發</t>
  </si>
  <si>
    <t>本機關自行設置</t>
  </si>
  <si>
    <t>本機關委外設置</t>
  </si>
  <si>
    <t>本機關租用服務</t>
  </si>
  <si>
    <t>本機關購置套裝軟體</t>
  </si>
  <si>
    <t>其他</t>
  </si>
  <si>
    <t>系統擁有者(部門)</t>
    <phoneticPr fontId="1" type="noConversion"/>
  </si>
  <si>
    <t>系統管理者(部門)</t>
    <phoneticPr fontId="1" type="noConversion"/>
  </si>
  <si>
    <t>系統使用者(部門)</t>
    <phoneticPr fontId="1" type="noConversion"/>
  </si>
  <si>
    <t>核心系統</t>
    <phoneticPr fontId="1" type="noConversion"/>
  </si>
  <si>
    <t>含機敏資料</t>
    <phoneticPr fontId="1" type="noConversion"/>
  </si>
  <si>
    <t>ISMS驗證範圍</t>
    <phoneticPr fontId="1" type="noConversion"/>
  </si>
  <si>
    <t>是否</t>
    <phoneticPr fontId="1" type="noConversion"/>
  </si>
  <si>
    <t>是</t>
    <phoneticPr fontId="1" type="noConversion"/>
  </si>
  <si>
    <t>否</t>
    <phoneticPr fontId="1" type="noConversion"/>
  </si>
  <si>
    <t>建置廠商</t>
    <phoneticPr fontId="1" type="noConversion"/>
  </si>
  <si>
    <t>維運廠商</t>
    <phoneticPr fontId="1" type="noConversion"/>
  </si>
  <si>
    <t>最大可容忍中斷時間MTPD (小時)</t>
    <phoneticPr fontId="1" type="noConversion"/>
  </si>
  <si>
    <t>復原目標時間RTO(小時)</t>
    <phoneticPr fontId="1" type="noConversion"/>
  </si>
  <si>
    <t>資料回復點目標RPO(小時)</t>
    <phoneticPr fontId="1" type="noConversion"/>
  </si>
  <si>
    <t>當發生服務中斷後，預計可恢復服務時間</t>
    <phoneticPr fontId="1" type="noConversion"/>
  </si>
  <si>
    <t>2025/06/17</t>
    <phoneticPr fontId="1" type="noConversion"/>
  </si>
  <si>
    <t>○○○系統</t>
    <phoneticPr fontId="1" type="noConversion"/>
  </si>
  <si>
    <t>○○處/○○組</t>
    <phoneticPr fontId="1" type="noConversion"/>
  </si>
  <si>
    <t>本校各單位</t>
    <phoneticPr fontId="1" type="noConversion"/>
  </si>
  <si>
    <t>兼具行政/業務</t>
    <phoneticPr fontId="1" type="noConversion"/>
  </si>
  <si>
    <t>本機關委外開發</t>
    <phoneticPr fontId="1" type="noConversion"/>
  </si>
  <si>
    <t>否</t>
    <phoneticPr fontId="1" type="noConversion"/>
  </si>
  <si>
    <t>是</t>
    <phoneticPr fontId="1" type="noConversion"/>
  </si>
  <si>
    <t>系統每多少小時備份一次</t>
    <phoneticPr fontId="1" type="noConversion"/>
  </si>
  <si>
    <r>
      <t>包含</t>
    </r>
    <r>
      <rPr>
        <sz val="12"/>
        <color rgb="FFFF0000"/>
        <rFont val="標楷體"/>
        <family val="4"/>
        <charset val="136"/>
      </rPr>
      <t>檔案管理法之密級資料</t>
    </r>
    <r>
      <rPr>
        <sz val="12"/>
        <color theme="1"/>
        <rFont val="標楷體"/>
        <family val="4"/>
        <charset val="136"/>
      </rPr>
      <t>、涉及</t>
    </r>
    <r>
      <rPr>
        <sz val="12"/>
        <color rgb="FFFF0000"/>
        <rFont val="標楷體"/>
        <family val="4"/>
        <charset val="136"/>
      </rPr>
      <t>國家安全等之機敏資料</t>
    </r>
    <phoneticPr fontId="1" type="noConversion"/>
  </si>
  <si>
    <t>法律遵循性</t>
    <phoneticPr fontId="1" type="noConversion"/>
  </si>
  <si>
    <t>系統屬性</t>
    <phoneticPr fontId="1" type="noConversion"/>
  </si>
  <si>
    <r>
      <t>1.包含</t>
    </r>
    <r>
      <rPr>
        <sz val="12"/>
        <color rgb="FFFF0000"/>
        <rFont val="標楷體"/>
        <family val="4"/>
        <charset val="136"/>
      </rPr>
      <t>特種個資、醫療或法律審判</t>
    </r>
    <r>
      <rPr>
        <sz val="12"/>
        <color theme="1"/>
        <rFont val="標楷體"/>
        <family val="4"/>
        <charset val="136"/>
      </rPr>
      <t>資料
2.涉及</t>
    </r>
    <r>
      <rPr>
        <sz val="12"/>
        <color rgb="FFFF0000"/>
        <rFont val="標楷體"/>
        <family val="4"/>
        <charset val="136"/>
      </rPr>
      <t>個人之經歷、工作成果、績效、薪資</t>
    </r>
    <r>
      <rPr>
        <sz val="12"/>
        <color theme="1"/>
        <rFont val="標楷體"/>
        <family val="4"/>
        <charset val="136"/>
      </rPr>
      <t>等隱私層面資料
3.包含可</t>
    </r>
    <r>
      <rPr>
        <sz val="12"/>
        <color rgb="FFFF0000"/>
        <rFont val="標楷體"/>
        <family val="4"/>
        <charset val="136"/>
      </rPr>
      <t>直接識別個人之個人資料</t>
    </r>
    <r>
      <rPr>
        <sz val="12"/>
        <color theme="1"/>
        <rFont val="標楷體"/>
        <family val="4"/>
        <charset val="136"/>
      </rPr>
      <t>欄位</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</si>
</sst>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新細明體"/>
      <family val="2"/>
      <charset val="136"/>
      <scheme val="minor"/>
    </font>
    <font>
      <sz val="9"/>
      <name val="新細明體"/>
      <family val="2"/>
      <charset val="136"/>
      <scheme val="minor"/>
    </font>
    <font>
      <sz val="12"/>
      <color theme="1"/>
      <name val="標楷體"/>
      <family val="4"/>
      <charset val="136"/>
    </font>
    <font>
      <b/>
      <sz val="12"/>
      <color theme="1"/>
      <name val="標楷體"/>
      <family val="4"/>
      <charset val="136"/>
    </font>
    <font>
      <sz val="12"/>
      <color rgb="FFFF0000"/>
      <name val="標楷體"/>
      <family val="4"/>
      <charset val="136"/>
    </font>
    <font>
      <sz val="12"/>
      <color theme="1"/>
      <name val="新細明體"/>
      <family val="1"/>
      <charset val="136"/>
      <scheme val="minor"/>
    </font>
    <font>
      <b/>
      <sz val="12"/>
      <color indexed="9"/>
      <name val="標楷體"/>
      <family val="4"/>
      <charset val="136"/>
    </font>
    <font>
      <sz val="9"/>
      <name val="新細明體"/>
      <family val="1"/>
      <charset val="136"/>
    </font>
    <font>
      <sz val="12"/>
      <name val="標楷體"/>
      <family val="4"/>
      <charset val="136"/>
    </font>
    <font>
      <sz val="12"/>
      <color indexed="10"/>
      <name val="標楷體"/>
      <family val="4"/>
      <charset val="136"/>
    </font>
    <font>
      <b/>
      <sz val="12"/>
      <color indexed="10"/>
      <name val="標楷體"/>
      <family val="4"/>
      <charset val="136"/>
    </font>
    <font>
      <sz val="12"/>
      <color indexed="8"/>
      <name val="標楷體"/>
      <family val="4"/>
      <charset val="136"/>
    </font>
    <font>
      <sz val="16"/>
      <color indexed="8"/>
      <name val="標楷體"/>
      <family val="4"/>
      <charset val="136"/>
    </font>
    <font>
      <sz val="12"/>
      <color theme="0"/>
      <name val="新細明體"/>
      <family val="1"/>
      <charset val="136"/>
      <scheme val="minor"/>
    </font>
    <font>
      <sz val="12"/>
      <color indexed="9"/>
      <name val="標楷體"/>
      <family val="4"/>
      <charset val="136"/>
    </font>
    <font>
      <sz val="10"/>
      <color indexed="8"/>
      <name val="標楷體"/>
      <family val="4"/>
      <charset val="136"/>
    </font>
    <font>
      <sz val="11"/>
      <color theme="1"/>
      <name val="標楷體"/>
      <family val="4"/>
      <charset val="136"/>
    </font>
    <font>
      <sz val="9"/>
      <name val="新細明體"/>
      <family val="3"/>
      <charset val="136"/>
      <scheme val="minor"/>
    </font>
    <font>
      <b/>
      <sz val="12"/>
      <name val="標楷體"/>
      <family val="4"/>
      <charset val="136"/>
    </font>
    <font>
      <sz val="10"/>
      <color rgb="FF000000"/>
      <name val="新細明體"/>
      <family val="1"/>
      <charset val="136"/>
    </font>
    <font>
      <b/>
      <sz val="18"/>
      <color rgb="FFFF0000"/>
      <name val="新細明體"/>
      <family val="1"/>
      <charset val="136"/>
    </font>
    <font>
      <sz val="12"/>
      <color rgb="FF0070C0"/>
      <name val="標楷體"/>
      <family val="4"/>
      <charset val="136"/>
    </font>
    <font>
      <sz val="12"/>
      <color theme="0" tint="-0.34998626667073579"/>
      <name val="標楷體"/>
      <family val="4"/>
      <charset val="136"/>
    </font>
  </fonts>
  <fills count="11">
    <fill>
      <patternFill patternType="none"/>
    </fill>
    <fill>
      <patternFill patternType="gray125"/>
    </fill>
    <fill>
      <patternFill patternType="solid">
        <fgColor rgb="FFFFC9CA"/>
        <bgColor indexed="64"/>
      </patternFill>
    </fill>
    <fill>
      <patternFill patternType="solid">
        <fgColor rgb="FFFFA7A9"/>
        <bgColor indexed="64"/>
      </patternFill>
    </fill>
    <fill>
      <patternFill patternType="solid">
        <fgColor rgb="FFFF5B5F"/>
        <bgColor indexed="64"/>
      </patternFill>
    </fill>
    <fill>
      <patternFill patternType="solid">
        <fgColor rgb="FFFFE1E2"/>
        <bgColor indexed="64"/>
      </patternFill>
    </fill>
    <fill>
      <patternFill patternType="solid">
        <fgColor theme="4"/>
      </patternFill>
    </fill>
    <fill>
      <patternFill patternType="solid">
        <fgColor indexed="62"/>
        <bgColor indexed="64"/>
      </patternFill>
    </fill>
    <fill>
      <patternFill patternType="solid">
        <fgColor indexed="22"/>
        <bgColor indexed="64"/>
      </patternFill>
    </fill>
    <fill>
      <patternFill patternType="solid">
        <fgColor indexed="9"/>
        <bgColor indexed="64"/>
      </patternFill>
    </fill>
    <fill>
      <patternFill patternType="solid">
        <fgColor theme="5" tint="0.39997558519241921"/>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9"/>
      </right>
      <top style="medium">
        <color indexed="9"/>
      </top>
      <bottom style="thick">
        <color indexed="9"/>
      </bottom>
      <diagonal/>
    </border>
    <border>
      <left style="medium">
        <color indexed="9"/>
      </left>
      <right style="medium">
        <color indexed="9"/>
      </right>
      <top/>
      <bottom/>
      <diagonal/>
    </border>
    <border>
      <left style="medium">
        <color indexed="9"/>
      </left>
      <right style="medium">
        <color indexed="9"/>
      </right>
      <top style="medium">
        <color indexed="9"/>
      </top>
      <bottom/>
      <diagonal/>
    </border>
    <border>
      <left style="medium">
        <color indexed="64"/>
      </left>
      <right style="thin">
        <color indexed="64"/>
      </right>
      <top style="thin">
        <color indexed="64"/>
      </top>
      <bottom style="medium">
        <color indexed="64"/>
      </bottom>
      <diagonal/>
    </border>
    <border>
      <left/>
      <right/>
      <top/>
      <bottom style="thin">
        <color auto="1"/>
      </bottom>
      <diagonal/>
    </border>
    <border>
      <left/>
      <right/>
      <top style="thin">
        <color auto="1"/>
      </top>
      <bottom style="thin">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s>
  <cellStyleXfs count="4">
    <xf numFmtId="0" fontId="0" fillId="0" borderId="0">
      <alignment vertical="center"/>
    </xf>
    <xf numFmtId="0" fontId="5" fillId="0" borderId="0"/>
    <xf numFmtId="0" fontId="5" fillId="0" borderId="0">
      <alignment vertical="center"/>
    </xf>
    <xf numFmtId="0" fontId="13" fillId="6" borderId="0" applyNumberFormat="0" applyBorder="0" applyAlignment="0" applyProtection="0">
      <alignment vertical="center"/>
    </xf>
  </cellStyleXfs>
  <cellXfs count="88">
    <xf numFmtId="0" fontId="0" fillId="0" borderId="0" xfId="0">
      <alignment vertical="center"/>
    </xf>
    <xf numFmtId="0" fontId="6" fillId="7" borderId="14" xfId="1" applyFont="1" applyFill="1" applyBorder="1" applyAlignment="1">
      <alignment horizontal="center" vertical="center" wrapText="1"/>
    </xf>
    <xf numFmtId="0" fontId="5" fillId="0" borderId="0" xfId="1"/>
    <xf numFmtId="0" fontId="8" fillId="8" borderId="15" xfId="1" applyFont="1" applyFill="1" applyBorder="1" applyAlignment="1">
      <alignment vertical="center" wrapText="1"/>
    </xf>
    <xf numFmtId="0" fontId="4" fillId="9" borderId="16" xfId="1" applyFont="1" applyFill="1" applyBorder="1" applyAlignment="1">
      <alignment vertical="center" wrapText="1"/>
    </xf>
    <xf numFmtId="0" fontId="11" fillId="8" borderId="16" xfId="1" applyFont="1" applyFill="1" applyBorder="1" applyAlignment="1">
      <alignment vertical="center" wrapText="1"/>
    </xf>
    <xf numFmtId="0" fontId="11" fillId="9" borderId="16" xfId="1" applyFont="1" applyFill="1" applyBorder="1" applyAlignment="1">
      <alignment vertical="center" wrapText="1"/>
    </xf>
    <xf numFmtId="0" fontId="12" fillId="0" borderId="0" xfId="2" applyFont="1">
      <alignment vertical="center"/>
    </xf>
    <xf numFmtId="0" fontId="14" fillId="6" borderId="2" xfId="3" applyFont="1" applyBorder="1">
      <alignment vertical="center"/>
    </xf>
    <xf numFmtId="0" fontId="14" fillId="6" borderId="1" xfId="3" applyFont="1" applyBorder="1" applyAlignment="1">
      <alignment vertical="center" wrapText="1"/>
    </xf>
    <xf numFmtId="0" fontId="14" fillId="6" borderId="3" xfId="3" applyFont="1" applyBorder="1" applyAlignment="1">
      <alignment vertical="center" wrapText="1"/>
    </xf>
    <xf numFmtId="0" fontId="11" fillId="0" borderId="0" xfId="2" applyFont="1">
      <alignment vertical="center"/>
    </xf>
    <xf numFmtId="0" fontId="15" fillId="0" borderId="2" xfId="2" applyFont="1" applyBorder="1">
      <alignment vertical="center"/>
    </xf>
    <xf numFmtId="0" fontId="11" fillId="0" borderId="1" xfId="2" applyFont="1" applyBorder="1" applyAlignment="1">
      <alignment vertical="center" wrapText="1"/>
    </xf>
    <xf numFmtId="0" fontId="11" fillId="0" borderId="3" xfId="2" applyFont="1" applyBorder="1" applyAlignment="1">
      <alignment vertical="center" wrapText="1"/>
    </xf>
    <xf numFmtId="0" fontId="15" fillId="0" borderId="17" xfId="2" applyFont="1" applyBorder="1">
      <alignment vertical="center"/>
    </xf>
    <xf numFmtId="0" fontId="11" fillId="0" borderId="4" xfId="2" applyFont="1" applyBorder="1" applyAlignment="1">
      <alignment vertical="center" wrapText="1"/>
    </xf>
    <xf numFmtId="0" fontId="11" fillId="0" borderId="5" xfId="2" applyFont="1" applyBorder="1" applyAlignment="1">
      <alignment vertical="center" wrapText="1"/>
    </xf>
    <xf numFmtId="0" fontId="11" fillId="0" borderId="0" xfId="2" applyFont="1" applyAlignment="1">
      <alignment vertical="center" wrapText="1"/>
    </xf>
    <xf numFmtId="0" fontId="0" fillId="0" borderId="18" xfId="0" applyBorder="1">
      <alignment vertical="center"/>
    </xf>
    <xf numFmtId="0" fontId="0" fillId="0" borderId="19" xfId="0" applyBorder="1">
      <alignment vertical="center"/>
    </xf>
    <xf numFmtId="0" fontId="19" fillId="0" borderId="1" xfId="0" applyFont="1" applyBorder="1" applyAlignment="1">
      <alignment vertical="center" wrapText="1"/>
    </xf>
    <xf numFmtId="0" fontId="19" fillId="0" borderId="0" xfId="0" applyFont="1" applyAlignment="1">
      <alignment vertical="center" wrapText="1"/>
    </xf>
    <xf numFmtId="49" fontId="2" fillId="0" borderId="0" xfId="0" applyNumberFormat="1" applyFont="1" applyAlignment="1">
      <alignment vertical="center" wrapText="1"/>
    </xf>
    <xf numFmtId="49" fontId="3" fillId="0" borderId="32" xfId="0" applyNumberFormat="1" applyFont="1" applyBorder="1" applyAlignment="1">
      <alignment horizontal="center" vertical="center" wrapText="1"/>
    </xf>
    <xf numFmtId="49" fontId="3" fillId="0" borderId="33" xfId="0" applyNumberFormat="1" applyFont="1" applyBorder="1" applyAlignment="1">
      <alignment horizontal="center" vertical="center" wrapText="1"/>
    </xf>
    <xf numFmtId="49" fontId="2" fillId="0" borderId="33" xfId="0" applyNumberFormat="1" applyFont="1" applyBorder="1" applyAlignment="1">
      <alignment horizontal="center" vertical="center" wrapText="1"/>
    </xf>
    <xf numFmtId="49" fontId="2" fillId="0" borderId="34" xfId="0" applyNumberFormat="1" applyFont="1" applyBorder="1" applyAlignment="1">
      <alignment horizontal="center" vertical="center" wrapText="1"/>
    </xf>
    <xf numFmtId="49" fontId="16" fillId="10" borderId="1" xfId="0" applyNumberFormat="1" applyFont="1" applyFill="1" applyBorder="1" applyAlignment="1">
      <alignment horizontal="center" vertical="center" wrapText="1"/>
    </xf>
    <xf numFmtId="0" fontId="16" fillId="10"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49" fontId="2" fillId="10" borderId="1" xfId="0" applyNumberFormat="1" applyFont="1" applyFill="1" applyBorder="1" applyAlignment="1">
      <alignment horizontal="center" vertical="center" wrapText="1"/>
    </xf>
    <xf numFmtId="49" fontId="22" fillId="0" borderId="35" xfId="0" applyNumberFormat="1" applyFont="1" applyBorder="1" applyAlignment="1">
      <alignment horizontal="center" vertical="center" wrapText="1"/>
    </xf>
    <xf numFmtId="49" fontId="2" fillId="0" borderId="35" xfId="0" applyNumberFormat="1" applyFont="1" applyBorder="1" applyAlignment="1">
      <alignment horizontal="center" vertical="center" wrapText="1"/>
    </xf>
    <xf numFmtId="49" fontId="3" fillId="0" borderId="35" xfId="0" applyNumberFormat="1" applyFont="1" applyBorder="1" applyAlignment="1">
      <alignment horizontal="center" vertical="center" wrapText="1"/>
    </xf>
    <xf numFmtId="49" fontId="2" fillId="0" borderId="6" xfId="0" applyNumberFormat="1" applyFont="1" applyBorder="1" applyAlignment="1">
      <alignment horizontal="center" vertical="center" wrapText="1"/>
    </xf>
    <xf numFmtId="49" fontId="2" fillId="0" borderId="19" xfId="0" applyNumberFormat="1" applyFont="1" applyBorder="1" applyAlignment="1">
      <alignment horizontal="center" vertical="center" wrapText="1"/>
    </xf>
    <xf numFmtId="49" fontId="2" fillId="0" borderId="11" xfId="0" applyNumberFormat="1" applyFont="1" applyBorder="1" applyAlignment="1">
      <alignment horizontal="center" vertical="center" wrapText="1"/>
    </xf>
    <xf numFmtId="49" fontId="2" fillId="0" borderId="23" xfId="0" applyNumberFormat="1" applyFont="1" applyBorder="1" applyAlignment="1">
      <alignment horizontal="center" vertical="center" wrapText="1"/>
    </xf>
    <xf numFmtId="49" fontId="2" fillId="0" borderId="24" xfId="0" applyNumberFormat="1" applyFont="1" applyBorder="1" applyAlignment="1">
      <alignment horizontal="center" vertical="center" wrapText="1"/>
    </xf>
    <xf numFmtId="49" fontId="2" fillId="0" borderId="25" xfId="0" applyNumberFormat="1" applyFont="1" applyBorder="1" applyAlignment="1">
      <alignment horizontal="center" vertical="center" wrapText="1"/>
    </xf>
    <xf numFmtId="49" fontId="2" fillId="0" borderId="26" xfId="0" applyNumberFormat="1" applyFont="1" applyBorder="1" applyAlignment="1">
      <alignment horizontal="center" vertical="center" wrapText="1"/>
    </xf>
    <xf numFmtId="49" fontId="3" fillId="0" borderId="23" xfId="0" applyNumberFormat="1" applyFont="1" applyBorder="1" applyAlignment="1">
      <alignment horizontal="center" vertical="center" wrapText="1"/>
    </xf>
    <xf numFmtId="49" fontId="3" fillId="0" borderId="24" xfId="0" applyNumberFormat="1" applyFont="1" applyBorder="1" applyAlignment="1">
      <alignment horizontal="center" vertical="center" wrapText="1"/>
    </xf>
    <xf numFmtId="49" fontId="3" fillId="0" borderId="25" xfId="0" applyNumberFormat="1" applyFont="1" applyBorder="1" applyAlignment="1">
      <alignment horizontal="center" vertical="center" wrapText="1"/>
    </xf>
    <xf numFmtId="49" fontId="3" fillId="0" borderId="31" xfId="0" applyNumberFormat="1" applyFont="1" applyBorder="1" applyAlignment="1">
      <alignment horizontal="center" vertical="center" wrapText="1"/>
    </xf>
    <xf numFmtId="49" fontId="3" fillId="0" borderId="19" xfId="0" applyNumberFormat="1" applyFont="1" applyBorder="1" applyAlignment="1">
      <alignment horizontal="center" vertical="center" wrapText="1"/>
    </xf>
    <xf numFmtId="49" fontId="3" fillId="0" borderId="11" xfId="0" applyNumberFormat="1" applyFont="1" applyBorder="1" applyAlignment="1">
      <alignment horizontal="center" vertical="center" wrapText="1"/>
    </xf>
    <xf numFmtId="49" fontId="3" fillId="0" borderId="39" xfId="0" applyNumberFormat="1" applyFont="1" applyBorder="1" applyAlignment="1">
      <alignment horizontal="center" vertical="center" wrapText="1"/>
    </xf>
    <xf numFmtId="49" fontId="3" fillId="0" borderId="12" xfId="0" applyNumberFormat="1" applyFont="1" applyBorder="1" applyAlignment="1">
      <alignment horizontal="center" vertical="center" wrapText="1"/>
    </xf>
    <xf numFmtId="49" fontId="3" fillId="0" borderId="20" xfId="0" applyNumberFormat="1" applyFont="1" applyBorder="1" applyAlignment="1">
      <alignment horizontal="center" vertical="center" wrapText="1"/>
    </xf>
    <xf numFmtId="49" fontId="3" fillId="0" borderId="13" xfId="0" applyNumberFormat="1" applyFont="1" applyBorder="1" applyAlignment="1">
      <alignment horizontal="center" vertical="center" wrapText="1"/>
    </xf>
    <xf numFmtId="49" fontId="3" fillId="0" borderId="21" xfId="0" applyNumberFormat="1" applyFont="1" applyBorder="1" applyAlignment="1">
      <alignment horizontal="center" vertical="center" wrapText="1"/>
    </xf>
    <xf numFmtId="49" fontId="3" fillId="0" borderId="2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27" xfId="0" applyNumberFormat="1" applyFont="1" applyBorder="1" applyAlignment="1">
      <alignment horizontal="center" vertical="center" wrapText="1"/>
    </xf>
    <xf numFmtId="49" fontId="2" fillId="0" borderId="28" xfId="0" applyNumberFormat="1" applyFont="1" applyBorder="1" applyAlignment="1">
      <alignment horizontal="center" vertical="center" wrapText="1"/>
    </xf>
    <xf numFmtId="49" fontId="2" fillId="0" borderId="29" xfId="0" applyNumberFormat="1" applyFont="1" applyBorder="1" applyAlignment="1">
      <alignment horizontal="center" vertical="center" wrapText="1"/>
    </xf>
    <xf numFmtId="49" fontId="2" fillId="0" borderId="30" xfId="0" applyNumberFormat="1" applyFont="1" applyBorder="1" applyAlignment="1">
      <alignment horizontal="center" vertical="center" wrapText="1"/>
    </xf>
    <xf numFmtId="49" fontId="2" fillId="0" borderId="6" xfId="0" applyNumberFormat="1" applyFont="1" applyBorder="1" applyAlignment="1">
      <alignment horizontal="left" vertical="center" wrapText="1"/>
    </xf>
    <xf numFmtId="49" fontId="2" fillId="0" borderId="19" xfId="0" applyNumberFormat="1" applyFont="1" applyBorder="1" applyAlignment="1">
      <alignment horizontal="left" vertical="center" wrapText="1"/>
    </xf>
    <xf numFmtId="49" fontId="2" fillId="0" borderId="7" xfId="0" applyNumberFormat="1" applyFont="1" applyBorder="1" applyAlignment="1">
      <alignment horizontal="left" vertical="center" wrapText="1"/>
    </xf>
    <xf numFmtId="49" fontId="3" fillId="0" borderId="6" xfId="0" applyNumberFormat="1" applyFont="1" applyBorder="1" applyAlignment="1">
      <alignment horizontal="center" vertical="center" wrapText="1"/>
    </xf>
    <xf numFmtId="49" fontId="2" fillId="0" borderId="7" xfId="0" applyNumberFormat="1" applyFont="1" applyBorder="1" applyAlignment="1">
      <alignment horizontal="center" vertical="center" wrapText="1"/>
    </xf>
    <xf numFmtId="49" fontId="18" fillId="0" borderId="35" xfId="0" applyNumberFormat="1" applyFont="1" applyBorder="1" applyAlignment="1">
      <alignment horizontal="center" vertical="center" wrapText="1"/>
    </xf>
    <xf numFmtId="49" fontId="2" fillId="3" borderId="35" xfId="0" applyNumberFormat="1" applyFont="1" applyFill="1" applyBorder="1" applyAlignment="1">
      <alignment horizontal="center" vertical="center" wrapText="1"/>
    </xf>
    <xf numFmtId="49" fontId="2" fillId="4" borderId="35" xfId="0" applyNumberFormat="1" applyFont="1" applyFill="1" applyBorder="1" applyAlignment="1">
      <alignment horizontal="center" vertical="center" wrapText="1"/>
    </xf>
    <xf numFmtId="49" fontId="8" fillId="0" borderId="35" xfId="0" applyNumberFormat="1" applyFont="1" applyBorder="1" applyAlignment="1">
      <alignment horizontal="center" vertical="center" wrapText="1"/>
    </xf>
    <xf numFmtId="49" fontId="2" fillId="5" borderId="35" xfId="0" applyNumberFormat="1" applyFont="1" applyFill="1" applyBorder="1" applyAlignment="1">
      <alignment horizontal="center" vertical="center" wrapText="1"/>
    </xf>
    <xf numFmtId="49" fontId="2" fillId="2" borderId="35" xfId="0" applyNumberFormat="1" applyFont="1" applyFill="1" applyBorder="1" applyAlignment="1">
      <alignment horizontal="center" vertical="center" wrapText="1"/>
    </xf>
    <xf numFmtId="49" fontId="2" fillId="0" borderId="35" xfId="0" applyNumberFormat="1" applyFont="1" applyBorder="1" applyAlignment="1">
      <alignment horizontal="left" vertical="center" wrapText="1"/>
    </xf>
    <xf numFmtId="49" fontId="4" fillId="0" borderId="35" xfId="0" applyNumberFormat="1" applyFont="1" applyBorder="1" applyAlignment="1">
      <alignment horizontal="left" vertical="center" wrapText="1"/>
    </xf>
    <xf numFmtId="49" fontId="8" fillId="0" borderId="35" xfId="0" applyNumberFormat="1" applyFont="1" applyBorder="1" applyAlignment="1">
      <alignment horizontal="left" vertical="center" wrapText="1"/>
    </xf>
    <xf numFmtId="49" fontId="8" fillId="0" borderId="36" xfId="0" applyNumberFormat="1" applyFont="1" applyBorder="1" applyAlignment="1">
      <alignment horizontal="center" vertical="center" wrapText="1"/>
    </xf>
    <xf numFmtId="49" fontId="8" fillId="0" borderId="37" xfId="0" applyNumberFormat="1" applyFont="1" applyBorder="1" applyAlignment="1">
      <alignment horizontal="center" vertical="center" wrapText="1"/>
    </xf>
    <xf numFmtId="49" fontId="8" fillId="0" borderId="38" xfId="0" applyNumberFormat="1" applyFont="1" applyBorder="1" applyAlignment="1">
      <alignment horizontal="center" vertical="center" wrapText="1"/>
    </xf>
    <xf numFmtId="49" fontId="3" fillId="0" borderId="17"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21" fillId="0" borderId="22"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2" fillId="0" borderId="8" xfId="2" applyFont="1" applyBorder="1" applyAlignment="1">
      <alignment horizontal="center" vertical="center"/>
    </xf>
    <xf numFmtId="0" fontId="12" fillId="0" borderId="9" xfId="2" applyFont="1" applyBorder="1" applyAlignment="1">
      <alignment horizontal="center" vertical="center"/>
    </xf>
    <xf numFmtId="0" fontId="12" fillId="0" borderId="10" xfId="2" applyFont="1" applyBorder="1" applyAlignment="1">
      <alignment horizontal="center" vertical="center"/>
    </xf>
    <xf numFmtId="0" fontId="20" fillId="10" borderId="0" xfId="0" applyFont="1" applyFill="1" applyAlignment="1">
      <alignment horizontal="center" vertical="center" wrapText="1"/>
    </xf>
  </cellXfs>
  <cellStyles count="4">
    <cellStyle name="一般" xfId="0" builtinId="0"/>
    <cellStyle name="一般 2 2" xfId="2" xr:uid="{7D30DDFC-0DD3-4728-BBD5-BC513B341D2E}"/>
    <cellStyle name="一般 3" xfId="1" xr:uid="{95A85547-9FAF-4CFE-930D-E054E44E98A3}"/>
    <cellStyle name="輔色1 2" xfId="3" xr:uid="{A78905B8-AA28-4053-A257-F3370CB708EB}"/>
  </cellStyles>
  <dxfs count="0"/>
  <tableStyles count="0" defaultTableStyle="TableStyleMedium2" defaultPivotStyle="PivotStyleLight16"/>
  <colors>
    <mruColors>
      <color rgb="FFFF9966"/>
      <color rgb="FFFFE1E2"/>
      <color rgb="FFFF5B5F"/>
      <color rgb="FFFFA7A9"/>
      <color rgb="FFFFC9CA"/>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主題">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B8F6F-2BD6-48FF-9721-CC78D164F4C8}">
  <dimension ref="A1:T29"/>
  <sheetViews>
    <sheetView tabSelected="1" view="pageLayout" zoomScale="145" zoomScaleNormal="100" zoomScalePageLayoutView="145" workbookViewId="0">
      <selection sqref="A1:T1"/>
    </sheetView>
  </sheetViews>
  <sheetFormatPr defaultColWidth="9" defaultRowHeight="17" x14ac:dyDescent="0.4"/>
  <cols>
    <col min="1" max="21" width="7.08984375" style="23" customWidth="1"/>
    <col min="22" max="16384" width="9" style="23"/>
  </cols>
  <sheetData>
    <row r="1" spans="1:20" ht="17.5" thickBot="1" x14ac:dyDescent="0.45">
      <c r="A1" s="51" t="s">
        <v>34</v>
      </c>
      <c r="B1" s="52"/>
      <c r="C1" s="52"/>
      <c r="D1" s="52"/>
      <c r="E1" s="52"/>
      <c r="F1" s="52"/>
      <c r="G1" s="52"/>
      <c r="H1" s="52"/>
      <c r="I1" s="52"/>
      <c r="J1" s="52"/>
      <c r="K1" s="52"/>
      <c r="L1" s="52"/>
      <c r="M1" s="52"/>
      <c r="N1" s="52"/>
      <c r="O1" s="52"/>
      <c r="P1" s="52"/>
      <c r="Q1" s="52"/>
      <c r="R1" s="52"/>
      <c r="S1" s="52"/>
      <c r="T1" s="53"/>
    </row>
    <row r="2" spans="1:20" ht="17.5" customHeight="1" x14ac:dyDescent="0.4">
      <c r="A2" s="54" t="s">
        <v>21</v>
      </c>
      <c r="B2" s="55"/>
      <c r="C2" s="55"/>
      <c r="D2" s="55"/>
      <c r="E2" s="58"/>
      <c r="F2" s="59"/>
      <c r="G2" s="59"/>
      <c r="H2" s="59"/>
      <c r="I2" s="59"/>
      <c r="J2" s="59"/>
      <c r="K2" s="59"/>
      <c r="L2" s="59"/>
      <c r="M2" s="59"/>
      <c r="N2" s="60"/>
      <c r="O2" s="58" t="s">
        <v>31</v>
      </c>
      <c r="P2" s="59"/>
      <c r="Q2" s="60"/>
      <c r="R2" s="58"/>
      <c r="S2" s="59"/>
      <c r="T2" s="61"/>
    </row>
    <row r="3" spans="1:20" ht="35.25" customHeight="1" x14ac:dyDescent="0.4">
      <c r="A3" s="56" t="s">
        <v>10</v>
      </c>
      <c r="B3" s="57"/>
      <c r="C3" s="57"/>
      <c r="D3" s="57"/>
      <c r="E3" s="62"/>
      <c r="F3" s="63"/>
      <c r="G3" s="63"/>
      <c r="H3" s="63"/>
      <c r="I3" s="63"/>
      <c r="J3" s="63"/>
      <c r="K3" s="63"/>
      <c r="L3" s="63"/>
      <c r="M3" s="63"/>
      <c r="N3" s="63"/>
      <c r="O3" s="63"/>
      <c r="P3" s="63"/>
      <c r="Q3" s="63"/>
      <c r="R3" s="63"/>
      <c r="S3" s="63"/>
      <c r="T3" s="64"/>
    </row>
    <row r="4" spans="1:20" ht="17.5" customHeight="1" x14ac:dyDescent="0.4">
      <c r="A4" s="56" t="s">
        <v>328</v>
      </c>
      <c r="B4" s="57"/>
      <c r="C4" s="57"/>
      <c r="D4" s="57"/>
      <c r="E4" s="37"/>
      <c r="F4" s="38"/>
      <c r="G4" s="38"/>
      <c r="H4" s="38"/>
      <c r="I4" s="38"/>
      <c r="J4" s="38"/>
      <c r="K4" s="65" t="s">
        <v>293</v>
      </c>
      <c r="L4" s="48"/>
      <c r="M4" s="48"/>
      <c r="N4" s="49"/>
      <c r="O4" s="37"/>
      <c r="P4" s="38"/>
      <c r="Q4" s="38"/>
      <c r="R4" s="38"/>
      <c r="S4" s="38"/>
      <c r="T4" s="66"/>
    </row>
    <row r="5" spans="1:20" ht="17.5" customHeight="1" x14ac:dyDescent="0.4">
      <c r="A5" s="47" t="s">
        <v>302</v>
      </c>
      <c r="B5" s="48"/>
      <c r="C5" s="48"/>
      <c r="D5" s="49"/>
      <c r="E5" s="37"/>
      <c r="F5" s="38"/>
      <c r="G5" s="38"/>
      <c r="H5" s="38"/>
      <c r="I5" s="38"/>
      <c r="J5" s="39"/>
      <c r="K5" s="37" t="s">
        <v>305</v>
      </c>
      <c r="L5" s="38"/>
      <c r="M5" s="38"/>
      <c r="N5" s="38"/>
      <c r="O5" s="37"/>
      <c r="P5" s="38"/>
      <c r="Q5" s="38"/>
      <c r="R5" s="38"/>
      <c r="S5" s="38"/>
      <c r="T5" s="39"/>
    </row>
    <row r="6" spans="1:20" ht="17.5" customHeight="1" x14ac:dyDescent="0.4">
      <c r="A6" s="47" t="s">
        <v>303</v>
      </c>
      <c r="B6" s="48"/>
      <c r="C6" s="48"/>
      <c r="D6" s="49"/>
      <c r="E6" s="37"/>
      <c r="F6" s="38"/>
      <c r="G6" s="38"/>
      <c r="H6" s="38"/>
      <c r="I6" s="38"/>
      <c r="J6" s="39"/>
      <c r="K6" s="37" t="s">
        <v>306</v>
      </c>
      <c r="L6" s="38"/>
      <c r="M6" s="38"/>
      <c r="N6" s="38"/>
      <c r="O6" s="37"/>
      <c r="P6" s="38"/>
      <c r="Q6" s="38"/>
      <c r="R6" s="38"/>
      <c r="S6" s="38"/>
      <c r="T6" s="39"/>
    </row>
    <row r="7" spans="1:20" ht="17.5" customHeight="1" x14ac:dyDescent="0.4">
      <c r="A7" s="47" t="s">
        <v>304</v>
      </c>
      <c r="B7" s="48"/>
      <c r="C7" s="48"/>
      <c r="D7" s="49"/>
      <c r="E7" s="37"/>
      <c r="F7" s="38"/>
      <c r="G7" s="38"/>
      <c r="H7" s="38"/>
      <c r="I7" s="38"/>
      <c r="J7" s="39"/>
      <c r="K7" s="37" t="s">
        <v>307</v>
      </c>
      <c r="L7" s="38"/>
      <c r="M7" s="38"/>
      <c r="N7" s="38"/>
      <c r="O7" s="37"/>
      <c r="P7" s="38"/>
      <c r="Q7" s="38"/>
      <c r="R7" s="38"/>
      <c r="S7" s="38"/>
      <c r="T7" s="39"/>
    </row>
    <row r="8" spans="1:20" ht="35.25" customHeight="1" x14ac:dyDescent="0.4">
      <c r="A8" s="47" t="s">
        <v>311</v>
      </c>
      <c r="B8" s="48"/>
      <c r="C8" s="48"/>
      <c r="D8" s="49"/>
      <c r="E8" s="37"/>
      <c r="F8" s="38"/>
      <c r="G8" s="38"/>
      <c r="H8" s="38"/>
      <c r="I8" s="38"/>
      <c r="J8" s="39"/>
      <c r="K8" s="37" t="s">
        <v>312</v>
      </c>
      <c r="L8" s="38"/>
      <c r="M8" s="38"/>
      <c r="N8" s="39"/>
      <c r="O8" s="37"/>
      <c r="P8" s="38"/>
      <c r="Q8" s="38"/>
      <c r="R8" s="38"/>
      <c r="S8" s="38"/>
      <c r="T8" s="39"/>
    </row>
    <row r="9" spans="1:20" ht="17.5" customHeight="1" thickBot="1" x14ac:dyDescent="0.45">
      <c r="A9" s="50" t="s">
        <v>32</v>
      </c>
      <c r="B9" s="45"/>
      <c r="C9" s="45"/>
      <c r="D9" s="46"/>
      <c r="E9" s="40"/>
      <c r="F9" s="41"/>
      <c r="G9" s="41"/>
      <c r="H9" s="41"/>
      <c r="I9" s="41"/>
      <c r="J9" s="42"/>
      <c r="K9" s="44" t="s">
        <v>33</v>
      </c>
      <c r="L9" s="45"/>
      <c r="M9" s="45"/>
      <c r="N9" s="46"/>
      <c r="O9" s="40"/>
      <c r="P9" s="41"/>
      <c r="Q9" s="41"/>
      <c r="R9" s="41"/>
      <c r="S9" s="41"/>
      <c r="T9" s="43"/>
    </row>
    <row r="10" spans="1:20" ht="35.25" customHeight="1" thickBot="1" x14ac:dyDescent="0.45">
      <c r="A10" s="36" t="s">
        <v>313</v>
      </c>
      <c r="B10" s="36"/>
      <c r="C10" s="36"/>
      <c r="D10" s="36"/>
      <c r="E10" s="36"/>
      <c r="F10" s="36"/>
      <c r="G10" s="36"/>
      <c r="H10" s="36"/>
      <c r="I10" s="35" t="s">
        <v>314</v>
      </c>
      <c r="J10" s="35"/>
      <c r="K10" s="35"/>
      <c r="L10" s="34" t="s">
        <v>316</v>
      </c>
      <c r="M10" s="35"/>
      <c r="N10" s="35"/>
      <c r="O10" s="36" t="s">
        <v>315</v>
      </c>
      <c r="P10" s="36"/>
      <c r="Q10" s="36"/>
      <c r="R10" s="34" t="s">
        <v>325</v>
      </c>
      <c r="S10" s="35"/>
      <c r="T10" s="35"/>
    </row>
    <row r="11" spans="1:20" ht="35.25" customHeight="1" thickBot="1" x14ac:dyDescent="0.45">
      <c r="A11" s="36" t="s">
        <v>15</v>
      </c>
      <c r="B11" s="36"/>
      <c r="C11" s="36"/>
      <c r="D11" s="36"/>
      <c r="E11" s="35" t="s">
        <v>17</v>
      </c>
      <c r="F11" s="35"/>
      <c r="G11" s="35"/>
      <c r="H11" s="35"/>
      <c r="I11" s="35" t="s">
        <v>271</v>
      </c>
      <c r="J11" s="35"/>
      <c r="K11" s="35"/>
      <c r="L11" s="35"/>
      <c r="M11" s="35" t="s">
        <v>272</v>
      </c>
      <c r="N11" s="35"/>
      <c r="O11" s="35"/>
      <c r="P11" s="35"/>
      <c r="Q11" s="35" t="s">
        <v>16</v>
      </c>
      <c r="R11" s="35"/>
      <c r="S11" s="35"/>
      <c r="T11" s="35"/>
    </row>
    <row r="12" spans="1:20" ht="17.5" customHeight="1" thickBot="1" x14ac:dyDescent="0.45">
      <c r="A12" s="36"/>
      <c r="B12" s="36"/>
      <c r="C12" s="36"/>
      <c r="D12" s="36"/>
      <c r="E12" s="69"/>
      <c r="F12" s="69"/>
      <c r="G12" s="69"/>
      <c r="H12" s="69"/>
      <c r="I12" s="68"/>
      <c r="J12" s="68"/>
      <c r="K12" s="68"/>
      <c r="L12" s="68"/>
      <c r="M12" s="72"/>
      <c r="N12" s="72"/>
      <c r="O12" s="72"/>
      <c r="P12" s="72"/>
      <c r="Q12" s="71"/>
      <c r="R12" s="71"/>
      <c r="S12" s="71"/>
      <c r="T12" s="71"/>
    </row>
    <row r="13" spans="1:20" ht="17.5" customHeight="1" thickBot="1" x14ac:dyDescent="0.45">
      <c r="A13" s="67" t="s">
        <v>279</v>
      </c>
      <c r="B13" s="67"/>
      <c r="C13" s="67"/>
      <c r="D13" s="67"/>
      <c r="E13" s="35" t="s">
        <v>8</v>
      </c>
      <c r="F13" s="35"/>
      <c r="G13" s="35"/>
      <c r="H13" s="35"/>
      <c r="I13" s="35" t="s">
        <v>273</v>
      </c>
      <c r="J13" s="35"/>
      <c r="K13" s="35"/>
      <c r="L13" s="35"/>
      <c r="M13" s="35" t="s">
        <v>274</v>
      </c>
      <c r="N13" s="35"/>
      <c r="O13" s="35"/>
      <c r="P13" s="35"/>
      <c r="Q13" s="35" t="s">
        <v>9</v>
      </c>
      <c r="R13" s="35"/>
      <c r="S13" s="35"/>
      <c r="T13" s="35"/>
    </row>
    <row r="14" spans="1:20" ht="17.5" customHeight="1" thickBot="1" x14ac:dyDescent="0.45">
      <c r="A14" s="67"/>
      <c r="B14" s="67"/>
      <c r="C14" s="67"/>
      <c r="D14" s="67"/>
      <c r="E14" s="69"/>
      <c r="F14" s="69"/>
      <c r="G14" s="69"/>
      <c r="H14" s="69"/>
      <c r="I14" s="68"/>
      <c r="J14" s="68"/>
      <c r="K14" s="68"/>
      <c r="L14" s="68"/>
      <c r="M14" s="72"/>
      <c r="N14" s="72"/>
      <c r="O14" s="72"/>
      <c r="P14" s="72"/>
      <c r="Q14" s="71"/>
      <c r="R14" s="71"/>
      <c r="S14" s="71"/>
      <c r="T14" s="71"/>
    </row>
    <row r="15" spans="1:20" ht="35.25" customHeight="1" thickBot="1" x14ac:dyDescent="0.45">
      <c r="A15" s="67" t="s">
        <v>280</v>
      </c>
      <c r="B15" s="67"/>
      <c r="C15" s="67"/>
      <c r="D15" s="67"/>
      <c r="E15" s="35" t="s">
        <v>18</v>
      </c>
      <c r="F15" s="35"/>
      <c r="G15" s="35"/>
      <c r="H15" s="35"/>
      <c r="I15" s="35" t="s">
        <v>19</v>
      </c>
      <c r="J15" s="35"/>
      <c r="K15" s="35"/>
      <c r="L15" s="35"/>
      <c r="M15" s="35" t="s">
        <v>20</v>
      </c>
      <c r="N15" s="35"/>
      <c r="O15" s="35"/>
      <c r="P15" s="35"/>
      <c r="Q15" s="70" t="s">
        <v>288</v>
      </c>
      <c r="R15" s="70"/>
      <c r="S15" s="70"/>
      <c r="T15" s="70"/>
    </row>
    <row r="16" spans="1:20" ht="17.5" customHeight="1" thickBot="1" x14ac:dyDescent="0.45">
      <c r="A16" s="67"/>
      <c r="B16" s="67"/>
      <c r="C16" s="67"/>
      <c r="D16" s="67"/>
      <c r="E16" s="69"/>
      <c r="F16" s="69"/>
      <c r="G16" s="69"/>
      <c r="H16" s="69"/>
      <c r="I16" s="68"/>
      <c r="J16" s="68"/>
      <c r="K16" s="68"/>
      <c r="L16" s="68"/>
      <c r="M16" s="72"/>
      <c r="N16" s="72"/>
      <c r="O16" s="72"/>
      <c r="P16" s="72"/>
      <c r="Q16" s="71"/>
      <c r="R16" s="71"/>
      <c r="S16" s="71"/>
      <c r="T16" s="71"/>
    </row>
    <row r="17" spans="1:20" ht="17.5" customHeight="1" thickBot="1" x14ac:dyDescent="0.45">
      <c r="A17" s="67" t="s">
        <v>281</v>
      </c>
      <c r="B17" s="67"/>
      <c r="C17" s="67"/>
      <c r="D17" s="67"/>
      <c r="E17" s="35" t="s">
        <v>11</v>
      </c>
      <c r="F17" s="35"/>
      <c r="G17" s="35"/>
      <c r="H17" s="35"/>
      <c r="I17" s="35" t="s">
        <v>12</v>
      </c>
      <c r="J17" s="35"/>
      <c r="K17" s="35"/>
      <c r="L17" s="35"/>
      <c r="M17" s="35" t="s">
        <v>14</v>
      </c>
      <c r="N17" s="35"/>
      <c r="O17" s="35"/>
      <c r="P17" s="35"/>
      <c r="Q17" s="35" t="s">
        <v>13</v>
      </c>
      <c r="R17" s="35"/>
      <c r="S17" s="35"/>
      <c r="T17" s="35"/>
    </row>
    <row r="18" spans="1:20" ht="17.5" customHeight="1" thickBot="1" x14ac:dyDescent="0.45">
      <c r="A18" s="67"/>
      <c r="B18" s="67"/>
      <c r="C18" s="67"/>
      <c r="D18" s="67"/>
      <c r="E18" s="69"/>
      <c r="F18" s="69"/>
      <c r="G18" s="69"/>
      <c r="H18" s="69"/>
      <c r="I18" s="68"/>
      <c r="J18" s="68"/>
      <c r="K18" s="68"/>
      <c r="L18" s="68"/>
      <c r="M18" s="72"/>
      <c r="N18" s="72"/>
      <c r="O18" s="72"/>
      <c r="P18" s="72"/>
      <c r="Q18" s="71"/>
      <c r="R18" s="71"/>
      <c r="S18" s="71"/>
      <c r="T18" s="71"/>
    </row>
    <row r="19" spans="1:20" ht="123" customHeight="1" thickBot="1" x14ac:dyDescent="0.45">
      <c r="A19" s="36" t="s">
        <v>0</v>
      </c>
      <c r="B19" s="36"/>
      <c r="C19" s="36" t="s">
        <v>7</v>
      </c>
      <c r="D19" s="36"/>
      <c r="E19" s="73" t="s">
        <v>326</v>
      </c>
      <c r="F19" s="73"/>
      <c r="G19" s="73"/>
      <c r="H19" s="73"/>
      <c r="I19" s="73" t="s">
        <v>329</v>
      </c>
      <c r="J19" s="73"/>
      <c r="K19" s="73"/>
      <c r="L19" s="73"/>
      <c r="M19" s="73" t="s">
        <v>24</v>
      </c>
      <c r="N19" s="73"/>
      <c r="O19" s="73"/>
      <c r="P19" s="73"/>
      <c r="Q19" s="73" t="s">
        <v>25</v>
      </c>
      <c r="R19" s="73"/>
      <c r="S19" s="73"/>
      <c r="T19" s="73"/>
    </row>
    <row r="20" spans="1:20" ht="17.5" customHeight="1" thickBot="1" x14ac:dyDescent="0.45">
      <c r="A20" s="36"/>
      <c r="B20" s="36"/>
      <c r="C20" s="36"/>
      <c r="D20" s="36"/>
      <c r="E20" s="69"/>
      <c r="F20" s="69"/>
      <c r="G20" s="69"/>
      <c r="H20" s="69"/>
      <c r="I20" s="68"/>
      <c r="J20" s="68"/>
      <c r="K20" s="68"/>
      <c r="L20" s="68"/>
      <c r="M20" s="72"/>
      <c r="N20" s="72"/>
      <c r="O20" s="72"/>
      <c r="P20" s="72"/>
      <c r="Q20" s="71"/>
      <c r="R20" s="71"/>
      <c r="S20" s="71"/>
      <c r="T20" s="71"/>
    </row>
    <row r="21" spans="1:20" ht="52.75" customHeight="1" thickBot="1" x14ac:dyDescent="0.45">
      <c r="A21" s="36" t="s">
        <v>1</v>
      </c>
      <c r="B21" s="36"/>
      <c r="C21" s="36" t="s">
        <v>4</v>
      </c>
      <c r="D21" s="36"/>
      <c r="E21" s="73" t="s">
        <v>290</v>
      </c>
      <c r="F21" s="73"/>
      <c r="G21" s="73"/>
      <c r="H21" s="73"/>
      <c r="I21" s="73" t="s">
        <v>291</v>
      </c>
      <c r="J21" s="73"/>
      <c r="K21" s="73"/>
      <c r="L21" s="73"/>
      <c r="M21" s="73" t="s">
        <v>292</v>
      </c>
      <c r="N21" s="73"/>
      <c r="O21" s="73"/>
      <c r="P21" s="73"/>
      <c r="Q21" s="73" t="s">
        <v>289</v>
      </c>
      <c r="R21" s="73"/>
      <c r="S21" s="73"/>
      <c r="T21" s="73"/>
    </row>
    <row r="22" spans="1:20" ht="17.5" thickBot="1" x14ac:dyDescent="0.45">
      <c r="A22" s="36"/>
      <c r="B22" s="36"/>
      <c r="C22" s="36"/>
      <c r="D22" s="36"/>
      <c r="E22" s="69"/>
      <c r="F22" s="69"/>
      <c r="G22" s="69"/>
      <c r="H22" s="69"/>
      <c r="I22" s="68"/>
      <c r="J22" s="68"/>
      <c r="K22" s="68"/>
      <c r="L22" s="68"/>
      <c r="M22" s="72"/>
      <c r="N22" s="72"/>
      <c r="O22" s="72"/>
      <c r="P22" s="72"/>
      <c r="Q22" s="71"/>
      <c r="R22" s="71"/>
      <c r="S22" s="71"/>
      <c r="T22" s="71"/>
    </row>
    <row r="23" spans="1:20" ht="52.75" customHeight="1" thickBot="1" x14ac:dyDescent="0.45">
      <c r="A23" s="36" t="s">
        <v>2</v>
      </c>
      <c r="B23" s="36"/>
      <c r="C23" s="36" t="s">
        <v>5</v>
      </c>
      <c r="D23" s="36"/>
      <c r="E23" s="73" t="s">
        <v>26</v>
      </c>
      <c r="F23" s="73"/>
      <c r="G23" s="73"/>
      <c r="H23" s="73"/>
      <c r="I23" s="73" t="s">
        <v>27</v>
      </c>
      <c r="J23" s="73"/>
      <c r="K23" s="73"/>
      <c r="L23" s="73"/>
      <c r="M23" s="73" t="s">
        <v>275</v>
      </c>
      <c r="N23" s="73"/>
      <c r="O23" s="73"/>
      <c r="P23" s="73"/>
      <c r="Q23" s="73" t="s">
        <v>28</v>
      </c>
      <c r="R23" s="73"/>
      <c r="S23" s="73"/>
      <c r="T23" s="73"/>
    </row>
    <row r="24" spans="1:20" ht="17.5" thickBot="1" x14ac:dyDescent="0.45">
      <c r="A24" s="36"/>
      <c r="B24" s="36"/>
      <c r="C24" s="36"/>
      <c r="D24" s="36"/>
      <c r="E24" s="69"/>
      <c r="F24" s="69"/>
      <c r="G24" s="69"/>
      <c r="H24" s="69"/>
      <c r="I24" s="68"/>
      <c r="J24" s="68"/>
      <c r="K24" s="68"/>
      <c r="L24" s="68"/>
      <c r="M24" s="72"/>
      <c r="N24" s="72"/>
      <c r="O24" s="72"/>
      <c r="P24" s="72"/>
      <c r="Q24" s="71"/>
      <c r="R24" s="71"/>
      <c r="S24" s="71"/>
      <c r="T24" s="71"/>
    </row>
    <row r="25" spans="1:20" ht="123" customHeight="1" thickBot="1" x14ac:dyDescent="0.45">
      <c r="A25" s="36" t="s">
        <v>327</v>
      </c>
      <c r="B25" s="36"/>
      <c r="C25" s="36" t="s">
        <v>6</v>
      </c>
      <c r="D25" s="36"/>
      <c r="E25" s="73" t="s">
        <v>29</v>
      </c>
      <c r="F25" s="73"/>
      <c r="G25" s="73"/>
      <c r="H25" s="73"/>
      <c r="I25" s="73" t="s">
        <v>277</v>
      </c>
      <c r="J25" s="73"/>
      <c r="K25" s="73"/>
      <c r="L25" s="73"/>
      <c r="M25" s="73" t="s">
        <v>30</v>
      </c>
      <c r="N25" s="73"/>
      <c r="O25" s="73"/>
      <c r="P25" s="73"/>
      <c r="Q25" s="74" t="s">
        <v>3</v>
      </c>
      <c r="R25" s="73"/>
      <c r="S25" s="73"/>
      <c r="T25" s="73"/>
    </row>
    <row r="26" spans="1:20" ht="17.5" thickBot="1" x14ac:dyDescent="0.45">
      <c r="A26" s="36"/>
      <c r="B26" s="36"/>
      <c r="C26" s="36"/>
      <c r="D26" s="36"/>
      <c r="E26" s="69"/>
      <c r="F26" s="69"/>
      <c r="G26" s="69"/>
      <c r="H26" s="69"/>
      <c r="I26" s="68"/>
      <c r="J26" s="68"/>
      <c r="K26" s="68"/>
      <c r="L26" s="68"/>
      <c r="M26" s="72"/>
      <c r="N26" s="72"/>
      <c r="O26" s="72"/>
      <c r="P26" s="72"/>
      <c r="Q26" s="71"/>
      <c r="R26" s="71"/>
      <c r="S26" s="71"/>
      <c r="T26" s="71"/>
    </row>
    <row r="27" spans="1:20" ht="49.4" customHeight="1" thickBot="1" x14ac:dyDescent="0.45">
      <c r="A27" s="75" t="s">
        <v>276</v>
      </c>
      <c r="B27" s="75"/>
      <c r="C27" s="75"/>
      <c r="D27" s="75"/>
      <c r="E27" s="75"/>
      <c r="F27" s="75"/>
      <c r="G27" s="75"/>
      <c r="H27" s="75"/>
      <c r="I27" s="75"/>
      <c r="J27" s="75"/>
      <c r="K27" s="75"/>
      <c r="L27" s="75"/>
      <c r="M27" s="75"/>
      <c r="N27" s="75"/>
      <c r="O27" s="75"/>
      <c r="P27" s="75"/>
      <c r="Q27" s="75"/>
      <c r="R27" s="75"/>
      <c r="S27" s="75"/>
      <c r="T27" s="75"/>
    </row>
    <row r="28" spans="1:20" ht="17.5" customHeight="1" thickBot="1" x14ac:dyDescent="0.45">
      <c r="A28" s="67" t="s">
        <v>32</v>
      </c>
      <c r="B28" s="67"/>
      <c r="C28" s="67"/>
      <c r="D28" s="67"/>
      <c r="E28" s="67"/>
      <c r="F28" s="67"/>
      <c r="G28" s="67"/>
      <c r="H28" s="67"/>
      <c r="I28" s="67"/>
      <c r="J28" s="67"/>
      <c r="K28" s="67" t="s">
        <v>278</v>
      </c>
      <c r="L28" s="67"/>
      <c r="M28" s="67"/>
      <c r="N28" s="67"/>
      <c r="O28" s="67"/>
      <c r="P28" s="67"/>
      <c r="Q28" s="67"/>
      <c r="R28" s="67"/>
      <c r="S28" s="67"/>
      <c r="T28" s="67"/>
    </row>
    <row r="29" spans="1:20" ht="52.75" customHeight="1" thickBot="1" x14ac:dyDescent="0.45">
      <c r="A29" s="76"/>
      <c r="B29" s="77"/>
      <c r="C29" s="77"/>
      <c r="D29" s="77"/>
      <c r="E29" s="77"/>
      <c r="F29" s="77"/>
      <c r="G29" s="77"/>
      <c r="H29" s="77"/>
      <c r="I29" s="77"/>
      <c r="J29" s="77"/>
      <c r="K29" s="77"/>
      <c r="L29" s="77"/>
      <c r="M29" s="77"/>
      <c r="N29" s="77"/>
      <c r="O29" s="77"/>
      <c r="P29" s="77"/>
      <c r="Q29" s="77"/>
      <c r="R29" s="77"/>
      <c r="S29" s="77"/>
      <c r="T29" s="78"/>
    </row>
  </sheetData>
  <mergeCells count="118">
    <mergeCell ref="A27:T27"/>
    <mergeCell ref="A28:J28"/>
    <mergeCell ref="A29:J29"/>
    <mergeCell ref="K29:T29"/>
    <mergeCell ref="K28:T28"/>
    <mergeCell ref="A21:B22"/>
    <mergeCell ref="C21:D22"/>
    <mergeCell ref="A23:B24"/>
    <mergeCell ref="C23:D24"/>
    <mergeCell ref="A25:B26"/>
    <mergeCell ref="C25:D26"/>
    <mergeCell ref="Q22:T22"/>
    <mergeCell ref="Q24:T24"/>
    <mergeCell ref="Q26:T26"/>
    <mergeCell ref="I23:L23"/>
    <mergeCell ref="M23:P23"/>
    <mergeCell ref="I22:L22"/>
    <mergeCell ref="M21:P21"/>
    <mergeCell ref="E22:H22"/>
    <mergeCell ref="E24:H24"/>
    <mergeCell ref="E25:H25"/>
    <mergeCell ref="E26:H26"/>
    <mergeCell ref="M20:P20"/>
    <mergeCell ref="M22:P22"/>
    <mergeCell ref="M24:P24"/>
    <mergeCell ref="M26:P26"/>
    <mergeCell ref="I19:L19"/>
    <mergeCell ref="M19:P19"/>
    <mergeCell ref="Q19:T19"/>
    <mergeCell ref="I21:L21"/>
    <mergeCell ref="Q21:T21"/>
    <mergeCell ref="Q23:T23"/>
    <mergeCell ref="I25:L25"/>
    <mergeCell ref="M25:P25"/>
    <mergeCell ref="Q25:T25"/>
    <mergeCell ref="Q20:T20"/>
    <mergeCell ref="E19:H19"/>
    <mergeCell ref="E21:H21"/>
    <mergeCell ref="E23:H23"/>
    <mergeCell ref="I24:L24"/>
    <mergeCell ref="I26:L26"/>
    <mergeCell ref="A19:B20"/>
    <mergeCell ref="C19:D20"/>
    <mergeCell ref="E20:H20"/>
    <mergeCell ref="I20:L20"/>
    <mergeCell ref="I15:L15"/>
    <mergeCell ref="I16:L16"/>
    <mergeCell ref="I17:L17"/>
    <mergeCell ref="I18:L18"/>
    <mergeCell ref="M15:P15"/>
    <mergeCell ref="M16:P16"/>
    <mergeCell ref="M17:P17"/>
    <mergeCell ref="M18:P18"/>
    <mergeCell ref="A15:D16"/>
    <mergeCell ref="A17:D18"/>
    <mergeCell ref="E15:H15"/>
    <mergeCell ref="E16:H16"/>
    <mergeCell ref="E17:H17"/>
    <mergeCell ref="E18:H18"/>
    <mergeCell ref="Q15:T15"/>
    <mergeCell ref="Q16:T16"/>
    <mergeCell ref="Q17:T17"/>
    <mergeCell ref="Q18:T18"/>
    <mergeCell ref="Q13:T13"/>
    <mergeCell ref="Q14:T14"/>
    <mergeCell ref="M11:P11"/>
    <mergeCell ref="M12:P12"/>
    <mergeCell ref="M13:P13"/>
    <mergeCell ref="M14:P14"/>
    <mergeCell ref="Q11:T11"/>
    <mergeCell ref="Q12:T12"/>
    <mergeCell ref="A11:D12"/>
    <mergeCell ref="A13:D14"/>
    <mergeCell ref="I11:L11"/>
    <mergeCell ref="I12:L12"/>
    <mergeCell ref="I13:L13"/>
    <mergeCell ref="I14:L14"/>
    <mergeCell ref="E11:H11"/>
    <mergeCell ref="E12:H12"/>
    <mergeCell ref="E13:H13"/>
    <mergeCell ref="E14:H14"/>
    <mergeCell ref="A1:T1"/>
    <mergeCell ref="A2:D2"/>
    <mergeCell ref="A3:D3"/>
    <mergeCell ref="A4:D4"/>
    <mergeCell ref="O2:Q2"/>
    <mergeCell ref="R2:T2"/>
    <mergeCell ref="E2:N2"/>
    <mergeCell ref="E3:T3"/>
    <mergeCell ref="O6:T6"/>
    <mergeCell ref="K4:N4"/>
    <mergeCell ref="O4:T4"/>
    <mergeCell ref="E4:J4"/>
    <mergeCell ref="A5:D5"/>
    <mergeCell ref="A6:D6"/>
    <mergeCell ref="E5:J5"/>
    <mergeCell ref="K5:N5"/>
    <mergeCell ref="O5:T5"/>
    <mergeCell ref="E6:J6"/>
    <mergeCell ref="K6:N6"/>
    <mergeCell ref="R10:T10"/>
    <mergeCell ref="A10:D10"/>
    <mergeCell ref="E10:H10"/>
    <mergeCell ref="I10:K10"/>
    <mergeCell ref="L10:N10"/>
    <mergeCell ref="O10:Q10"/>
    <mergeCell ref="O7:T7"/>
    <mergeCell ref="O8:T8"/>
    <mergeCell ref="K8:N8"/>
    <mergeCell ref="E9:J9"/>
    <mergeCell ref="O9:T9"/>
    <mergeCell ref="K9:N9"/>
    <mergeCell ref="E7:J7"/>
    <mergeCell ref="K7:N7"/>
    <mergeCell ref="E8:J8"/>
    <mergeCell ref="A8:D8"/>
    <mergeCell ref="A9:D9"/>
    <mergeCell ref="A7:D7"/>
  </mergeCells>
  <phoneticPr fontId="1" type="noConversion"/>
  <dataValidations count="3">
    <dataValidation type="list" allowBlank="1" showInputMessage="1" showErrorMessage="1" sqref="E4" xr:uid="{70FBD241-6BC9-46F4-9D59-9614A85F2F18}">
      <formula1>系統屬性</formula1>
    </dataValidation>
    <dataValidation type="list" allowBlank="1" showInputMessage="1" showErrorMessage="1" sqref="O4:T4" xr:uid="{B1883434-0E04-4C77-9DA6-FE25856BFD03}">
      <formula1>建置方式</formula1>
    </dataValidation>
    <dataValidation type="list" allowBlank="1" showInputMessage="1" showErrorMessage="1" sqref="O5:T7" xr:uid="{78B0175D-D9C1-4936-89BA-022FE01DEC0D}">
      <formula1>是否</formula1>
    </dataValidation>
  </dataValidations>
  <pageMargins left="0.25" right="0.25" top="0.75" bottom="0.75" header="0.3" footer="0.3"/>
  <pageSetup paperSize="9" orientation="landscape" r:id="rId1"/>
  <headerFooter>
    <oddHeader>&amp;L&amp;"標楷體,標準"等級：內部使用&amp;R&amp;"標楷體,標準"版本：1.41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8A26C-6BB9-44B3-A434-CAF82B45D8E5}">
  <sheetPr>
    <tabColor rgb="FFFF9966"/>
  </sheetPr>
  <dimension ref="A1:T31"/>
  <sheetViews>
    <sheetView view="pageLayout" zoomScale="130" zoomScaleNormal="100" zoomScalePageLayoutView="130" workbookViewId="0">
      <selection activeCell="A3" sqref="A3:D3"/>
    </sheetView>
  </sheetViews>
  <sheetFormatPr defaultColWidth="9" defaultRowHeight="17" x14ac:dyDescent="0.4"/>
  <cols>
    <col min="1" max="21" width="7.08984375" style="23" customWidth="1"/>
    <col min="22" max="16384" width="9" style="23"/>
  </cols>
  <sheetData>
    <row r="1" spans="1:20" ht="17.5" thickBot="1" x14ac:dyDescent="0.45">
      <c r="A1" s="51" t="s">
        <v>34</v>
      </c>
      <c r="B1" s="52"/>
      <c r="C1" s="52"/>
      <c r="D1" s="52"/>
      <c r="E1" s="52"/>
      <c r="F1" s="52"/>
      <c r="G1" s="52"/>
      <c r="H1" s="52"/>
      <c r="I1" s="52"/>
      <c r="J1" s="52"/>
      <c r="K1" s="52"/>
      <c r="L1" s="52"/>
      <c r="M1" s="52"/>
      <c r="N1" s="52"/>
      <c r="O1" s="52"/>
      <c r="P1" s="52"/>
      <c r="Q1" s="52"/>
      <c r="R1" s="52"/>
      <c r="S1" s="52"/>
      <c r="T1" s="53"/>
    </row>
    <row r="2" spans="1:20" ht="17.5" customHeight="1" x14ac:dyDescent="0.4">
      <c r="A2" s="54" t="s">
        <v>21</v>
      </c>
      <c r="B2" s="55"/>
      <c r="C2" s="55"/>
      <c r="D2" s="55"/>
      <c r="E2" s="82" t="s">
        <v>318</v>
      </c>
      <c r="F2" s="82"/>
      <c r="G2" s="82"/>
      <c r="H2" s="82"/>
      <c r="I2" s="82"/>
      <c r="J2" s="82"/>
      <c r="K2" s="82"/>
      <c r="L2" s="82"/>
      <c r="M2" s="82"/>
      <c r="N2" s="82"/>
      <c r="O2" s="58" t="s">
        <v>31</v>
      </c>
      <c r="P2" s="59"/>
      <c r="Q2" s="60"/>
      <c r="R2" s="82" t="s">
        <v>317</v>
      </c>
      <c r="S2" s="82"/>
      <c r="T2" s="82"/>
    </row>
    <row r="3" spans="1:20" ht="35.25" customHeight="1" thickBot="1" x14ac:dyDescent="0.45">
      <c r="A3" s="56" t="s">
        <v>10</v>
      </c>
      <c r="B3" s="57"/>
      <c r="C3" s="57"/>
      <c r="D3" s="57"/>
      <c r="E3" s="82"/>
      <c r="F3" s="82"/>
      <c r="G3" s="82"/>
      <c r="H3" s="82"/>
      <c r="I3" s="82"/>
      <c r="J3" s="82"/>
      <c r="K3" s="82"/>
      <c r="L3" s="82"/>
      <c r="M3" s="82"/>
      <c r="N3" s="82"/>
      <c r="O3" s="82"/>
      <c r="P3" s="82"/>
      <c r="Q3" s="82"/>
      <c r="R3" s="82"/>
      <c r="S3" s="82"/>
      <c r="T3" s="83"/>
    </row>
    <row r="4" spans="1:20" ht="17.5" customHeight="1" thickBot="1" x14ac:dyDescent="0.45">
      <c r="A4" s="56" t="s">
        <v>328</v>
      </c>
      <c r="B4" s="57"/>
      <c r="C4" s="57"/>
      <c r="D4" s="57"/>
      <c r="E4" s="81" t="s">
        <v>321</v>
      </c>
      <c r="F4" s="81"/>
      <c r="G4" s="81"/>
      <c r="H4" s="81"/>
      <c r="I4" s="81"/>
      <c r="J4" s="81"/>
      <c r="K4" s="65" t="s">
        <v>293</v>
      </c>
      <c r="L4" s="48"/>
      <c r="M4" s="48"/>
      <c r="N4" s="49"/>
      <c r="O4" s="81" t="s">
        <v>322</v>
      </c>
      <c r="P4" s="81"/>
      <c r="Q4" s="81"/>
      <c r="R4" s="81"/>
      <c r="S4" s="81"/>
      <c r="T4" s="81"/>
    </row>
    <row r="5" spans="1:20" ht="17.5" customHeight="1" thickBot="1" x14ac:dyDescent="0.45">
      <c r="A5" s="47" t="s">
        <v>302</v>
      </c>
      <c r="B5" s="48"/>
      <c r="C5" s="48"/>
      <c r="D5" s="49"/>
      <c r="E5" s="81" t="s">
        <v>319</v>
      </c>
      <c r="F5" s="81"/>
      <c r="G5" s="81"/>
      <c r="H5" s="81"/>
      <c r="I5" s="81"/>
      <c r="J5" s="81"/>
      <c r="K5" s="37" t="s">
        <v>305</v>
      </c>
      <c r="L5" s="38"/>
      <c r="M5" s="38"/>
      <c r="N5" s="38"/>
      <c r="O5" s="81" t="s">
        <v>323</v>
      </c>
      <c r="P5" s="81"/>
      <c r="Q5" s="81"/>
      <c r="R5" s="81"/>
      <c r="S5" s="81"/>
      <c r="T5" s="81"/>
    </row>
    <row r="6" spans="1:20" ht="17.5" customHeight="1" thickBot="1" x14ac:dyDescent="0.45">
      <c r="A6" s="47" t="s">
        <v>303</v>
      </c>
      <c r="B6" s="48"/>
      <c r="C6" s="48"/>
      <c r="D6" s="49"/>
      <c r="E6" s="81" t="s">
        <v>319</v>
      </c>
      <c r="F6" s="81"/>
      <c r="G6" s="81"/>
      <c r="H6" s="81"/>
      <c r="I6" s="81"/>
      <c r="J6" s="81"/>
      <c r="K6" s="37" t="s">
        <v>306</v>
      </c>
      <c r="L6" s="38"/>
      <c r="M6" s="38"/>
      <c r="N6" s="38"/>
      <c r="O6" s="81" t="s">
        <v>324</v>
      </c>
      <c r="P6" s="81"/>
      <c r="Q6" s="81"/>
      <c r="R6" s="81"/>
      <c r="S6" s="81"/>
      <c r="T6" s="81"/>
    </row>
    <row r="7" spans="1:20" ht="17.5" customHeight="1" x14ac:dyDescent="0.4">
      <c r="A7" s="47" t="s">
        <v>304</v>
      </c>
      <c r="B7" s="48"/>
      <c r="C7" s="48"/>
      <c r="D7" s="49"/>
      <c r="E7" s="81" t="s">
        <v>320</v>
      </c>
      <c r="F7" s="81"/>
      <c r="G7" s="81"/>
      <c r="H7" s="81"/>
      <c r="I7" s="81"/>
      <c r="J7" s="81"/>
      <c r="K7" s="37" t="s">
        <v>307</v>
      </c>
      <c r="L7" s="38"/>
      <c r="M7" s="38"/>
      <c r="N7" s="38"/>
      <c r="O7" s="81" t="s">
        <v>323</v>
      </c>
      <c r="P7" s="81"/>
      <c r="Q7" s="81"/>
      <c r="R7" s="81"/>
      <c r="S7" s="81"/>
      <c r="T7" s="81"/>
    </row>
    <row r="8" spans="1:20" ht="35.25" customHeight="1" x14ac:dyDescent="0.4">
      <c r="A8" s="47" t="s">
        <v>311</v>
      </c>
      <c r="B8" s="48"/>
      <c r="C8" s="48"/>
      <c r="D8" s="49"/>
      <c r="E8" s="37"/>
      <c r="F8" s="38"/>
      <c r="G8" s="38"/>
      <c r="H8" s="38"/>
      <c r="I8" s="38"/>
      <c r="J8" s="39"/>
      <c r="K8" s="37" t="s">
        <v>312</v>
      </c>
      <c r="L8" s="38"/>
      <c r="M8" s="38"/>
      <c r="N8" s="39"/>
      <c r="O8" s="37"/>
      <c r="P8" s="38"/>
      <c r="Q8" s="38"/>
      <c r="R8" s="38"/>
      <c r="S8" s="38"/>
      <c r="T8" s="39"/>
    </row>
    <row r="9" spans="1:20" ht="17.5" customHeight="1" thickBot="1" x14ac:dyDescent="0.45">
      <c r="A9" s="79" t="s">
        <v>32</v>
      </c>
      <c r="B9" s="80"/>
      <c r="C9" s="80"/>
      <c r="D9" s="80"/>
      <c r="E9" s="40"/>
      <c r="F9" s="41"/>
      <c r="G9" s="41"/>
      <c r="H9" s="41"/>
      <c r="I9" s="41"/>
      <c r="J9" s="42"/>
      <c r="K9" s="44" t="s">
        <v>33</v>
      </c>
      <c r="L9" s="45"/>
      <c r="M9" s="45"/>
      <c r="N9" s="46"/>
      <c r="O9" s="40"/>
      <c r="P9" s="41"/>
      <c r="Q9" s="41"/>
      <c r="R9" s="41"/>
      <c r="S9" s="41"/>
      <c r="T9" s="43"/>
    </row>
    <row r="10" spans="1:20" ht="6.65" customHeight="1" thickBot="1" x14ac:dyDescent="0.45">
      <c r="A10" s="24"/>
      <c r="B10" s="25"/>
      <c r="C10" s="25"/>
      <c r="D10" s="25"/>
      <c r="E10" s="26"/>
      <c r="F10" s="26"/>
      <c r="G10" s="26"/>
      <c r="H10" s="26"/>
      <c r="I10" s="26"/>
      <c r="J10" s="26"/>
      <c r="K10" s="25"/>
      <c r="L10" s="25"/>
      <c r="M10" s="25"/>
      <c r="N10" s="25"/>
      <c r="O10" s="26"/>
      <c r="P10" s="26"/>
      <c r="Q10" s="26"/>
      <c r="R10" s="26"/>
      <c r="S10" s="26"/>
      <c r="T10" s="27"/>
    </row>
    <row r="11" spans="1:20" ht="35.25" customHeight="1" thickBot="1" x14ac:dyDescent="0.45">
      <c r="A11" s="36" t="s">
        <v>313</v>
      </c>
      <c r="B11" s="36"/>
      <c r="C11" s="36"/>
      <c r="D11" s="36"/>
      <c r="E11" s="36"/>
      <c r="F11" s="36"/>
      <c r="G11" s="36"/>
      <c r="H11" s="36"/>
      <c r="I11" s="35" t="s">
        <v>314</v>
      </c>
      <c r="J11" s="35"/>
      <c r="K11" s="35"/>
      <c r="L11" s="34" t="s">
        <v>316</v>
      </c>
      <c r="M11" s="35"/>
      <c r="N11" s="35"/>
      <c r="O11" s="36" t="s">
        <v>315</v>
      </c>
      <c r="P11" s="36"/>
      <c r="Q11" s="36"/>
      <c r="R11" s="34" t="s">
        <v>325</v>
      </c>
      <c r="S11" s="35"/>
      <c r="T11" s="35"/>
    </row>
    <row r="12" spans="1:20" ht="6.65" customHeight="1" thickBot="1" x14ac:dyDescent="0.45">
      <c r="A12" s="51"/>
      <c r="B12" s="52"/>
      <c r="C12" s="52"/>
      <c r="D12" s="52"/>
      <c r="E12" s="52"/>
      <c r="F12" s="52"/>
      <c r="G12" s="52"/>
      <c r="H12" s="52"/>
      <c r="I12" s="52"/>
      <c r="J12" s="52"/>
      <c r="K12" s="52"/>
      <c r="L12" s="52"/>
      <c r="M12" s="52"/>
      <c r="N12" s="52"/>
      <c r="O12" s="52"/>
      <c r="P12" s="52"/>
      <c r="Q12" s="52"/>
      <c r="R12" s="52"/>
      <c r="S12" s="52"/>
      <c r="T12" s="53"/>
    </row>
    <row r="13" spans="1:20" ht="35.25" customHeight="1" thickBot="1" x14ac:dyDescent="0.45">
      <c r="A13" s="36" t="s">
        <v>15</v>
      </c>
      <c r="B13" s="36"/>
      <c r="C13" s="36"/>
      <c r="D13" s="36"/>
      <c r="E13" s="35" t="s">
        <v>17</v>
      </c>
      <c r="F13" s="35"/>
      <c r="G13" s="35"/>
      <c r="H13" s="35"/>
      <c r="I13" s="35" t="s">
        <v>271</v>
      </c>
      <c r="J13" s="35"/>
      <c r="K13" s="35"/>
      <c r="L13" s="35"/>
      <c r="M13" s="35" t="s">
        <v>272</v>
      </c>
      <c r="N13" s="35"/>
      <c r="O13" s="35"/>
      <c r="P13" s="35"/>
      <c r="Q13" s="35" t="s">
        <v>16</v>
      </c>
      <c r="R13" s="35"/>
      <c r="S13" s="35"/>
      <c r="T13" s="35"/>
    </row>
    <row r="14" spans="1:20" ht="17.5" customHeight="1" thickBot="1" x14ac:dyDescent="0.45">
      <c r="A14" s="36"/>
      <c r="B14" s="36"/>
      <c r="C14" s="36"/>
      <c r="D14" s="36"/>
      <c r="E14" s="69" t="s">
        <v>287</v>
      </c>
      <c r="F14" s="69"/>
      <c r="G14" s="69"/>
      <c r="H14" s="69"/>
      <c r="I14" s="68"/>
      <c r="J14" s="68"/>
      <c r="K14" s="68"/>
      <c r="L14" s="68"/>
      <c r="M14" s="72"/>
      <c r="N14" s="72"/>
      <c r="O14" s="72"/>
      <c r="P14" s="72"/>
      <c r="Q14" s="71"/>
      <c r="R14" s="71"/>
      <c r="S14" s="71"/>
      <c r="T14" s="71"/>
    </row>
    <row r="15" spans="1:20" ht="17.5" customHeight="1" thickBot="1" x14ac:dyDescent="0.45">
      <c r="A15" s="67" t="s">
        <v>279</v>
      </c>
      <c r="B15" s="67"/>
      <c r="C15" s="67"/>
      <c r="D15" s="67"/>
      <c r="E15" s="35" t="s">
        <v>8</v>
      </c>
      <c r="F15" s="35"/>
      <c r="G15" s="35"/>
      <c r="H15" s="35"/>
      <c r="I15" s="35" t="s">
        <v>273</v>
      </c>
      <c r="J15" s="35"/>
      <c r="K15" s="35"/>
      <c r="L15" s="35"/>
      <c r="M15" s="35" t="s">
        <v>274</v>
      </c>
      <c r="N15" s="35"/>
      <c r="O15" s="35"/>
      <c r="P15" s="35"/>
      <c r="Q15" s="35" t="s">
        <v>9</v>
      </c>
      <c r="R15" s="35"/>
      <c r="S15" s="35"/>
      <c r="T15" s="35"/>
    </row>
    <row r="16" spans="1:20" ht="17.5" customHeight="1" thickBot="1" x14ac:dyDescent="0.45">
      <c r="A16" s="67"/>
      <c r="B16" s="67"/>
      <c r="C16" s="67"/>
      <c r="D16" s="67"/>
      <c r="E16" s="69"/>
      <c r="F16" s="69"/>
      <c r="G16" s="69"/>
      <c r="H16" s="69"/>
      <c r="I16" s="68"/>
      <c r="J16" s="68"/>
      <c r="K16" s="68"/>
      <c r="L16" s="68"/>
      <c r="M16" s="72" t="s">
        <v>287</v>
      </c>
      <c r="N16" s="72"/>
      <c r="O16" s="72"/>
      <c r="P16" s="72"/>
      <c r="Q16" s="71"/>
      <c r="R16" s="71"/>
      <c r="S16" s="71"/>
      <c r="T16" s="71"/>
    </row>
    <row r="17" spans="1:20" ht="35.25" customHeight="1" thickBot="1" x14ac:dyDescent="0.45">
      <c r="A17" s="67" t="s">
        <v>280</v>
      </c>
      <c r="B17" s="67"/>
      <c r="C17" s="67"/>
      <c r="D17" s="67"/>
      <c r="E17" s="35" t="s">
        <v>18</v>
      </c>
      <c r="F17" s="35"/>
      <c r="G17" s="35"/>
      <c r="H17" s="35"/>
      <c r="I17" s="35" t="s">
        <v>19</v>
      </c>
      <c r="J17" s="35"/>
      <c r="K17" s="35"/>
      <c r="L17" s="35"/>
      <c r="M17" s="35" t="s">
        <v>20</v>
      </c>
      <c r="N17" s="35"/>
      <c r="O17" s="35"/>
      <c r="P17" s="35"/>
      <c r="Q17" s="70" t="s">
        <v>288</v>
      </c>
      <c r="R17" s="70"/>
      <c r="S17" s="70"/>
      <c r="T17" s="70"/>
    </row>
    <row r="18" spans="1:20" ht="17.5" customHeight="1" thickBot="1" x14ac:dyDescent="0.45">
      <c r="A18" s="67"/>
      <c r="B18" s="67"/>
      <c r="C18" s="67"/>
      <c r="D18" s="67"/>
      <c r="E18" s="69"/>
      <c r="F18" s="69"/>
      <c r="G18" s="69"/>
      <c r="H18" s="69"/>
      <c r="I18" s="68" t="s">
        <v>287</v>
      </c>
      <c r="J18" s="68"/>
      <c r="K18" s="68"/>
      <c r="L18" s="68"/>
      <c r="M18" s="72"/>
      <c r="N18" s="72"/>
      <c r="O18" s="72"/>
      <c r="P18" s="72"/>
      <c r="Q18" s="71"/>
      <c r="R18" s="71"/>
      <c r="S18" s="71"/>
      <c r="T18" s="71"/>
    </row>
    <row r="19" spans="1:20" ht="17.5" customHeight="1" thickBot="1" x14ac:dyDescent="0.45">
      <c r="A19" s="67" t="s">
        <v>281</v>
      </c>
      <c r="B19" s="67"/>
      <c r="C19" s="67"/>
      <c r="D19" s="67"/>
      <c r="E19" s="35" t="s">
        <v>11</v>
      </c>
      <c r="F19" s="35"/>
      <c r="G19" s="35"/>
      <c r="H19" s="35"/>
      <c r="I19" s="35" t="s">
        <v>12</v>
      </c>
      <c r="J19" s="35"/>
      <c r="K19" s="35"/>
      <c r="L19" s="35"/>
      <c r="M19" s="35" t="s">
        <v>14</v>
      </c>
      <c r="N19" s="35"/>
      <c r="O19" s="35"/>
      <c r="P19" s="35"/>
      <c r="Q19" s="35" t="s">
        <v>13</v>
      </c>
      <c r="R19" s="35"/>
      <c r="S19" s="35"/>
      <c r="T19" s="35"/>
    </row>
    <row r="20" spans="1:20" ht="17.5" customHeight="1" thickBot="1" x14ac:dyDescent="0.45">
      <c r="A20" s="67"/>
      <c r="B20" s="67"/>
      <c r="C20" s="67"/>
      <c r="D20" s="67"/>
      <c r="E20" s="69" t="s">
        <v>287</v>
      </c>
      <c r="F20" s="69"/>
      <c r="G20" s="69"/>
      <c r="H20" s="69"/>
      <c r="I20" s="68"/>
      <c r="J20" s="68"/>
      <c r="K20" s="68"/>
      <c r="L20" s="68"/>
      <c r="M20" s="72"/>
      <c r="N20" s="72"/>
      <c r="O20" s="72"/>
      <c r="P20" s="72"/>
      <c r="Q20" s="71"/>
      <c r="R20" s="71"/>
      <c r="S20" s="71"/>
      <c r="T20" s="71"/>
    </row>
    <row r="21" spans="1:20" ht="105.4" customHeight="1" thickBot="1" x14ac:dyDescent="0.45">
      <c r="A21" s="36" t="s">
        <v>0</v>
      </c>
      <c r="B21" s="36"/>
      <c r="C21" s="36" t="s">
        <v>7</v>
      </c>
      <c r="D21" s="36"/>
      <c r="E21" s="73" t="s">
        <v>22</v>
      </c>
      <c r="F21" s="73"/>
      <c r="G21" s="73"/>
      <c r="H21" s="73"/>
      <c r="I21" s="73" t="s">
        <v>23</v>
      </c>
      <c r="J21" s="73"/>
      <c r="K21" s="73"/>
      <c r="L21" s="73"/>
      <c r="M21" s="73" t="s">
        <v>24</v>
      </c>
      <c r="N21" s="73"/>
      <c r="O21" s="73"/>
      <c r="P21" s="73"/>
      <c r="Q21" s="73" t="s">
        <v>25</v>
      </c>
      <c r="R21" s="73"/>
      <c r="S21" s="73"/>
      <c r="T21" s="73"/>
    </row>
    <row r="22" spans="1:20" ht="17.5" customHeight="1" thickBot="1" x14ac:dyDescent="0.45">
      <c r="A22" s="36"/>
      <c r="B22" s="36"/>
      <c r="C22" s="36"/>
      <c r="D22" s="36"/>
      <c r="E22" s="69"/>
      <c r="F22" s="69"/>
      <c r="G22" s="69"/>
      <c r="H22" s="69"/>
      <c r="I22" s="68" t="s">
        <v>287</v>
      </c>
      <c r="J22" s="68"/>
      <c r="K22" s="68"/>
      <c r="L22" s="68"/>
      <c r="M22" s="72"/>
      <c r="N22" s="72"/>
      <c r="O22" s="72"/>
      <c r="P22" s="72"/>
      <c r="Q22" s="71"/>
      <c r="R22" s="71"/>
      <c r="S22" s="71"/>
      <c r="T22" s="71"/>
    </row>
    <row r="23" spans="1:20" ht="52.75" customHeight="1" thickBot="1" x14ac:dyDescent="0.45">
      <c r="A23" s="36" t="s">
        <v>1</v>
      </c>
      <c r="B23" s="36"/>
      <c r="C23" s="36" t="s">
        <v>4</v>
      </c>
      <c r="D23" s="36"/>
      <c r="E23" s="73" t="s">
        <v>290</v>
      </c>
      <c r="F23" s="73"/>
      <c r="G23" s="73"/>
      <c r="H23" s="73"/>
      <c r="I23" s="73" t="s">
        <v>291</v>
      </c>
      <c r="J23" s="73"/>
      <c r="K23" s="73"/>
      <c r="L23" s="73"/>
      <c r="M23" s="73" t="s">
        <v>292</v>
      </c>
      <c r="N23" s="73"/>
      <c r="O23" s="73"/>
      <c r="P23" s="73"/>
      <c r="Q23" s="73" t="s">
        <v>289</v>
      </c>
      <c r="R23" s="73"/>
      <c r="S23" s="73"/>
      <c r="T23" s="73"/>
    </row>
    <row r="24" spans="1:20" ht="17.5" thickBot="1" x14ac:dyDescent="0.45">
      <c r="A24" s="36"/>
      <c r="B24" s="36"/>
      <c r="C24" s="36"/>
      <c r="D24" s="36"/>
      <c r="E24" s="69"/>
      <c r="F24" s="69"/>
      <c r="G24" s="69"/>
      <c r="H24" s="69"/>
      <c r="I24" s="68" t="s">
        <v>287</v>
      </c>
      <c r="J24" s="68"/>
      <c r="K24" s="68"/>
      <c r="L24" s="68"/>
      <c r="M24" s="72"/>
      <c r="N24" s="72"/>
      <c r="O24" s="72"/>
      <c r="P24" s="72"/>
      <c r="Q24" s="71"/>
      <c r="R24" s="71"/>
      <c r="S24" s="71"/>
      <c r="T24" s="71"/>
    </row>
    <row r="25" spans="1:20" ht="52.75" customHeight="1" thickBot="1" x14ac:dyDescent="0.45">
      <c r="A25" s="36" t="s">
        <v>2</v>
      </c>
      <c r="B25" s="36"/>
      <c r="C25" s="36" t="s">
        <v>5</v>
      </c>
      <c r="D25" s="36"/>
      <c r="E25" s="73" t="s">
        <v>26</v>
      </c>
      <c r="F25" s="73"/>
      <c r="G25" s="73"/>
      <c r="H25" s="73"/>
      <c r="I25" s="73" t="s">
        <v>27</v>
      </c>
      <c r="J25" s="73"/>
      <c r="K25" s="73"/>
      <c r="L25" s="73"/>
      <c r="M25" s="73" t="s">
        <v>275</v>
      </c>
      <c r="N25" s="73"/>
      <c r="O25" s="73"/>
      <c r="P25" s="73"/>
      <c r="Q25" s="73" t="s">
        <v>28</v>
      </c>
      <c r="R25" s="73"/>
      <c r="S25" s="73"/>
      <c r="T25" s="73"/>
    </row>
    <row r="26" spans="1:20" ht="17.5" thickBot="1" x14ac:dyDescent="0.45">
      <c r="A26" s="36"/>
      <c r="B26" s="36"/>
      <c r="C26" s="36"/>
      <c r="D26" s="36"/>
      <c r="E26" s="69"/>
      <c r="F26" s="69"/>
      <c r="G26" s="69"/>
      <c r="H26" s="69"/>
      <c r="I26" s="68" t="s">
        <v>287</v>
      </c>
      <c r="J26" s="68"/>
      <c r="K26" s="68"/>
      <c r="L26" s="68"/>
      <c r="M26" s="72"/>
      <c r="N26" s="72"/>
      <c r="O26" s="72"/>
      <c r="P26" s="72"/>
      <c r="Q26" s="71"/>
      <c r="R26" s="71"/>
      <c r="S26" s="71"/>
      <c r="T26" s="71"/>
    </row>
    <row r="27" spans="1:20" ht="123" customHeight="1" thickBot="1" x14ac:dyDescent="0.45">
      <c r="A27" s="36" t="s">
        <v>327</v>
      </c>
      <c r="B27" s="36"/>
      <c r="C27" s="36" t="s">
        <v>6</v>
      </c>
      <c r="D27" s="36"/>
      <c r="E27" s="73" t="s">
        <v>29</v>
      </c>
      <c r="F27" s="73"/>
      <c r="G27" s="73"/>
      <c r="H27" s="73"/>
      <c r="I27" s="73" t="s">
        <v>277</v>
      </c>
      <c r="J27" s="73"/>
      <c r="K27" s="73"/>
      <c r="L27" s="73"/>
      <c r="M27" s="73" t="s">
        <v>30</v>
      </c>
      <c r="N27" s="73"/>
      <c r="O27" s="73"/>
      <c r="P27" s="73"/>
      <c r="Q27" s="74" t="s">
        <v>3</v>
      </c>
      <c r="R27" s="73"/>
      <c r="S27" s="73"/>
      <c r="T27" s="73"/>
    </row>
    <row r="28" spans="1:20" ht="17.5" thickBot="1" x14ac:dyDescent="0.45">
      <c r="A28" s="36"/>
      <c r="B28" s="36"/>
      <c r="C28" s="36"/>
      <c r="D28" s="36"/>
      <c r="E28" s="69"/>
      <c r="F28" s="69"/>
      <c r="G28" s="69"/>
      <c r="H28" s="69"/>
      <c r="I28" s="68" t="s">
        <v>287</v>
      </c>
      <c r="J28" s="68"/>
      <c r="K28" s="68"/>
      <c r="L28" s="68"/>
      <c r="M28" s="72"/>
      <c r="N28" s="72"/>
      <c r="O28" s="72"/>
      <c r="P28" s="72"/>
      <c r="Q28" s="71"/>
      <c r="R28" s="71"/>
      <c r="S28" s="71"/>
      <c r="T28" s="71"/>
    </row>
    <row r="29" spans="1:20" ht="49.4" customHeight="1" thickBot="1" x14ac:dyDescent="0.45">
      <c r="A29" s="75" t="s">
        <v>276</v>
      </c>
      <c r="B29" s="75"/>
      <c r="C29" s="75"/>
      <c r="D29" s="75"/>
      <c r="E29" s="75"/>
      <c r="F29" s="75"/>
      <c r="G29" s="75"/>
      <c r="H29" s="75"/>
      <c r="I29" s="75"/>
      <c r="J29" s="75"/>
      <c r="K29" s="75"/>
      <c r="L29" s="75"/>
      <c r="M29" s="75"/>
      <c r="N29" s="75"/>
      <c r="O29" s="75"/>
      <c r="P29" s="75"/>
      <c r="Q29" s="75"/>
      <c r="R29" s="75"/>
      <c r="S29" s="75"/>
      <c r="T29" s="75"/>
    </row>
    <row r="30" spans="1:20" ht="17.5" customHeight="1" thickBot="1" x14ac:dyDescent="0.45">
      <c r="A30" s="67" t="s">
        <v>32</v>
      </c>
      <c r="B30" s="67"/>
      <c r="C30" s="67"/>
      <c r="D30" s="67"/>
      <c r="E30" s="67"/>
      <c r="F30" s="67"/>
      <c r="G30" s="67"/>
      <c r="H30" s="67"/>
      <c r="I30" s="67"/>
      <c r="J30" s="67"/>
      <c r="K30" s="67" t="s">
        <v>278</v>
      </c>
      <c r="L30" s="67"/>
      <c r="M30" s="67"/>
      <c r="N30" s="67"/>
      <c r="O30" s="67"/>
      <c r="P30" s="67"/>
      <c r="Q30" s="67"/>
      <c r="R30" s="67"/>
      <c r="S30" s="67"/>
      <c r="T30" s="67"/>
    </row>
    <row r="31" spans="1:20" ht="52.75" customHeight="1" thickBot="1" x14ac:dyDescent="0.45">
      <c r="A31" s="76"/>
      <c r="B31" s="77"/>
      <c r="C31" s="77"/>
      <c r="D31" s="77"/>
      <c r="E31" s="77"/>
      <c r="F31" s="77"/>
      <c r="G31" s="77"/>
      <c r="H31" s="77"/>
      <c r="I31" s="77"/>
      <c r="J31" s="77"/>
      <c r="K31" s="77"/>
      <c r="L31" s="77"/>
      <c r="M31" s="77"/>
      <c r="N31" s="77"/>
      <c r="O31" s="77"/>
      <c r="P31" s="77"/>
      <c r="Q31" s="77"/>
      <c r="R31" s="77"/>
      <c r="S31" s="77"/>
      <c r="T31" s="78"/>
    </row>
  </sheetData>
  <mergeCells count="119">
    <mergeCell ref="E4:J4"/>
    <mergeCell ref="O4:T4"/>
    <mergeCell ref="A4:D4"/>
    <mergeCell ref="K4:N4"/>
    <mergeCell ref="A1:T1"/>
    <mergeCell ref="A2:D2"/>
    <mergeCell ref="E2:N2"/>
    <mergeCell ref="O2:Q2"/>
    <mergeCell ref="R2:T2"/>
    <mergeCell ref="A3:D3"/>
    <mergeCell ref="E3:T3"/>
    <mergeCell ref="A7:D7"/>
    <mergeCell ref="E7:J7"/>
    <mergeCell ref="K7:N7"/>
    <mergeCell ref="O7:T7"/>
    <mergeCell ref="A8:D8"/>
    <mergeCell ref="E8:J8"/>
    <mergeCell ref="K8:N8"/>
    <mergeCell ref="O8:T8"/>
    <mergeCell ref="A5:D5"/>
    <mergeCell ref="E5:J5"/>
    <mergeCell ref="K5:N5"/>
    <mergeCell ref="O5:T5"/>
    <mergeCell ref="A6:D6"/>
    <mergeCell ref="E6:J6"/>
    <mergeCell ref="K6:N6"/>
    <mergeCell ref="O6:T6"/>
    <mergeCell ref="A9:D9"/>
    <mergeCell ref="E9:J9"/>
    <mergeCell ref="K9:N9"/>
    <mergeCell ref="O9:T9"/>
    <mergeCell ref="A11:D11"/>
    <mergeCell ref="E11:H11"/>
    <mergeCell ref="I11:K11"/>
    <mergeCell ref="L11:N11"/>
    <mergeCell ref="O11:Q11"/>
    <mergeCell ref="R11:T11"/>
    <mergeCell ref="A12:T12"/>
    <mergeCell ref="A13:D14"/>
    <mergeCell ref="E13:H13"/>
    <mergeCell ref="I13:L13"/>
    <mergeCell ref="M13:P13"/>
    <mergeCell ref="Q13:T13"/>
    <mergeCell ref="E14:H14"/>
    <mergeCell ref="I14:L14"/>
    <mergeCell ref="M14:P14"/>
    <mergeCell ref="Q14:T14"/>
    <mergeCell ref="A15:D16"/>
    <mergeCell ref="E15:H15"/>
    <mergeCell ref="I15:L15"/>
    <mergeCell ref="M15:P15"/>
    <mergeCell ref="Q15:T15"/>
    <mergeCell ref="E16:H16"/>
    <mergeCell ref="I16:L16"/>
    <mergeCell ref="M16:P16"/>
    <mergeCell ref="Q16:T16"/>
    <mergeCell ref="A17:D18"/>
    <mergeCell ref="E17:H17"/>
    <mergeCell ref="I17:L17"/>
    <mergeCell ref="M17:P17"/>
    <mergeCell ref="Q17:T17"/>
    <mergeCell ref="E18:H18"/>
    <mergeCell ref="I18:L18"/>
    <mergeCell ref="M18:P18"/>
    <mergeCell ref="Q18:T18"/>
    <mergeCell ref="A19:D20"/>
    <mergeCell ref="E19:H19"/>
    <mergeCell ref="I19:L19"/>
    <mergeCell ref="M19:P19"/>
    <mergeCell ref="Q19:T19"/>
    <mergeCell ref="E20:H20"/>
    <mergeCell ref="I20:L20"/>
    <mergeCell ref="M20:P20"/>
    <mergeCell ref="Q20:T20"/>
    <mergeCell ref="A21:B22"/>
    <mergeCell ref="C21:D22"/>
    <mergeCell ref="E21:H21"/>
    <mergeCell ref="I21:L21"/>
    <mergeCell ref="M21:P21"/>
    <mergeCell ref="Q21:T21"/>
    <mergeCell ref="E22:H22"/>
    <mergeCell ref="I22:L22"/>
    <mergeCell ref="M22:P22"/>
    <mergeCell ref="Q22:T22"/>
    <mergeCell ref="A23:B24"/>
    <mergeCell ref="C23:D24"/>
    <mergeCell ref="E23:H23"/>
    <mergeCell ref="I23:L23"/>
    <mergeCell ref="M23:P23"/>
    <mergeCell ref="Q23:T23"/>
    <mergeCell ref="E24:H24"/>
    <mergeCell ref="I24:L24"/>
    <mergeCell ref="M24:P24"/>
    <mergeCell ref="Q24:T24"/>
    <mergeCell ref="A25:B26"/>
    <mergeCell ref="C25:D26"/>
    <mergeCell ref="E25:H25"/>
    <mergeCell ref="I25:L25"/>
    <mergeCell ref="M25:P25"/>
    <mergeCell ref="Q25:T25"/>
    <mergeCell ref="E26:H26"/>
    <mergeCell ref="I26:L26"/>
    <mergeCell ref="M26:P26"/>
    <mergeCell ref="Q26:T26"/>
    <mergeCell ref="A29:T29"/>
    <mergeCell ref="A30:J30"/>
    <mergeCell ref="K30:T30"/>
    <mergeCell ref="A31:J31"/>
    <mergeCell ref="K31:T31"/>
    <mergeCell ref="A27:B28"/>
    <mergeCell ref="C27:D28"/>
    <mergeCell ref="E27:H27"/>
    <mergeCell ref="I27:L27"/>
    <mergeCell ref="M27:P27"/>
    <mergeCell ref="Q27:T27"/>
    <mergeCell ref="E28:H28"/>
    <mergeCell ref="I28:L28"/>
    <mergeCell ref="M28:P28"/>
    <mergeCell ref="Q28:T28"/>
  </mergeCells>
  <phoneticPr fontId="1" type="noConversion"/>
  <dataValidations disablePrompts="1" count="3">
    <dataValidation type="list" allowBlank="1" showInputMessage="1" showErrorMessage="1" sqref="O5:T7" xr:uid="{3B3B6A8E-FB4C-4CB8-8DA6-9BE556CA5550}">
      <formula1>是否</formula1>
    </dataValidation>
    <dataValidation type="list" allowBlank="1" showInputMessage="1" showErrorMessage="1" sqref="O4:T4" xr:uid="{B3BCE1CA-9EBD-48B4-A410-2686E2946056}">
      <formula1>建置方式</formula1>
    </dataValidation>
    <dataValidation type="list" allowBlank="1" showInputMessage="1" showErrorMessage="1" sqref="E4" xr:uid="{8281D0C7-8838-4245-A215-645A875A32F4}">
      <formula1>系統屬性</formula1>
    </dataValidation>
  </dataValidations>
  <pageMargins left="0.25" right="0.25" top="0.75" bottom="0.75" header="0.3" footer="0.3"/>
  <pageSetup paperSize="9" orientation="landscape" r:id="rId1"/>
  <headerFooter>
    <oddHeader>&amp;L&amp;"標楷體,標準"等級：內部使用&amp;R&amp;"標楷體,標準"版本：1.41</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4C810-E349-45E8-9A93-DCC51E413685}">
  <sheetPr>
    <tabColor theme="9" tint="-0.249977111117893"/>
  </sheetPr>
  <dimension ref="A1:A5"/>
  <sheetViews>
    <sheetView zoomScale="145" zoomScaleNormal="145" workbookViewId="0">
      <selection activeCell="A2" sqref="A2"/>
    </sheetView>
  </sheetViews>
  <sheetFormatPr defaultColWidth="21.26953125" defaultRowHeight="17" x14ac:dyDescent="0.4"/>
  <cols>
    <col min="1" max="1" width="43.6328125" style="2" customWidth="1"/>
    <col min="2" max="253" width="8.90625" style="2" customWidth="1"/>
    <col min="254" max="254" width="21.26953125" style="2"/>
    <col min="255" max="255" width="8.90625" style="2" customWidth="1"/>
    <col min="256" max="256" width="38.6328125" style="2" customWidth="1"/>
    <col min="257" max="257" width="43.6328125" style="2" customWidth="1"/>
    <col min="258" max="509" width="8.90625" style="2" customWidth="1"/>
    <col min="510" max="510" width="21.26953125" style="2"/>
    <col min="511" max="511" width="8.90625" style="2" customWidth="1"/>
    <col min="512" max="512" width="38.6328125" style="2" customWidth="1"/>
    <col min="513" max="513" width="43.6328125" style="2" customWidth="1"/>
    <col min="514" max="765" width="8.90625" style="2" customWidth="1"/>
    <col min="766" max="766" width="21.26953125" style="2"/>
    <col min="767" max="767" width="8.90625" style="2" customWidth="1"/>
    <col min="768" max="768" width="38.6328125" style="2" customWidth="1"/>
    <col min="769" max="769" width="43.6328125" style="2" customWidth="1"/>
    <col min="770" max="1021" width="8.90625" style="2" customWidth="1"/>
    <col min="1022" max="1022" width="21.26953125" style="2"/>
    <col min="1023" max="1023" width="8.90625" style="2" customWidth="1"/>
    <col min="1024" max="1024" width="38.6328125" style="2" customWidth="1"/>
    <col min="1025" max="1025" width="43.6328125" style="2" customWidth="1"/>
    <col min="1026" max="1277" width="8.90625" style="2" customWidth="1"/>
    <col min="1278" max="1278" width="21.26953125" style="2"/>
    <col min="1279" max="1279" width="8.90625" style="2" customWidth="1"/>
    <col min="1280" max="1280" width="38.6328125" style="2" customWidth="1"/>
    <col min="1281" max="1281" width="43.6328125" style="2" customWidth="1"/>
    <col min="1282" max="1533" width="8.90625" style="2" customWidth="1"/>
    <col min="1534" max="1534" width="21.26953125" style="2"/>
    <col min="1535" max="1535" width="8.90625" style="2" customWidth="1"/>
    <col min="1536" max="1536" width="38.6328125" style="2" customWidth="1"/>
    <col min="1537" max="1537" width="43.6328125" style="2" customWidth="1"/>
    <col min="1538" max="1789" width="8.90625" style="2" customWidth="1"/>
    <col min="1790" max="1790" width="21.26953125" style="2"/>
    <col min="1791" max="1791" width="8.90625" style="2" customWidth="1"/>
    <col min="1792" max="1792" width="38.6328125" style="2" customWidth="1"/>
    <col min="1793" max="1793" width="43.6328125" style="2" customWidth="1"/>
    <col min="1794" max="2045" width="8.90625" style="2" customWidth="1"/>
    <col min="2046" max="2046" width="21.26953125" style="2"/>
    <col min="2047" max="2047" width="8.90625" style="2" customWidth="1"/>
    <col min="2048" max="2048" width="38.6328125" style="2" customWidth="1"/>
    <col min="2049" max="2049" width="43.6328125" style="2" customWidth="1"/>
    <col min="2050" max="2301" width="8.90625" style="2" customWidth="1"/>
    <col min="2302" max="2302" width="21.26953125" style="2"/>
    <col min="2303" max="2303" width="8.90625" style="2" customWidth="1"/>
    <col min="2304" max="2304" width="38.6328125" style="2" customWidth="1"/>
    <col min="2305" max="2305" width="43.6328125" style="2" customWidth="1"/>
    <col min="2306" max="2557" width="8.90625" style="2" customWidth="1"/>
    <col min="2558" max="2558" width="21.26953125" style="2"/>
    <col min="2559" max="2559" width="8.90625" style="2" customWidth="1"/>
    <col min="2560" max="2560" width="38.6328125" style="2" customWidth="1"/>
    <col min="2561" max="2561" width="43.6328125" style="2" customWidth="1"/>
    <col min="2562" max="2813" width="8.90625" style="2" customWidth="1"/>
    <col min="2814" max="2814" width="21.26953125" style="2"/>
    <col min="2815" max="2815" width="8.90625" style="2" customWidth="1"/>
    <col min="2816" max="2816" width="38.6328125" style="2" customWidth="1"/>
    <col min="2817" max="2817" width="43.6328125" style="2" customWidth="1"/>
    <col min="2818" max="3069" width="8.90625" style="2" customWidth="1"/>
    <col min="3070" max="3070" width="21.26953125" style="2"/>
    <col min="3071" max="3071" width="8.90625" style="2" customWidth="1"/>
    <col min="3072" max="3072" width="38.6328125" style="2" customWidth="1"/>
    <col min="3073" max="3073" width="43.6328125" style="2" customWidth="1"/>
    <col min="3074" max="3325" width="8.90625" style="2" customWidth="1"/>
    <col min="3326" max="3326" width="21.26953125" style="2"/>
    <col min="3327" max="3327" width="8.90625" style="2" customWidth="1"/>
    <col min="3328" max="3328" width="38.6328125" style="2" customWidth="1"/>
    <col min="3329" max="3329" width="43.6328125" style="2" customWidth="1"/>
    <col min="3330" max="3581" width="8.90625" style="2" customWidth="1"/>
    <col min="3582" max="3582" width="21.26953125" style="2"/>
    <col min="3583" max="3583" width="8.90625" style="2" customWidth="1"/>
    <col min="3584" max="3584" width="38.6328125" style="2" customWidth="1"/>
    <col min="3585" max="3585" width="43.6328125" style="2" customWidth="1"/>
    <col min="3586" max="3837" width="8.90625" style="2" customWidth="1"/>
    <col min="3838" max="3838" width="21.26953125" style="2"/>
    <col min="3839" max="3839" width="8.90625" style="2" customWidth="1"/>
    <col min="3840" max="3840" width="38.6328125" style="2" customWidth="1"/>
    <col min="3841" max="3841" width="43.6328125" style="2" customWidth="1"/>
    <col min="3842" max="4093" width="8.90625" style="2" customWidth="1"/>
    <col min="4094" max="4094" width="21.26953125" style="2"/>
    <col min="4095" max="4095" width="8.90625" style="2" customWidth="1"/>
    <col min="4096" max="4096" width="38.6328125" style="2" customWidth="1"/>
    <col min="4097" max="4097" width="43.6328125" style="2" customWidth="1"/>
    <col min="4098" max="4349" width="8.90625" style="2" customWidth="1"/>
    <col min="4350" max="4350" width="21.26953125" style="2"/>
    <col min="4351" max="4351" width="8.90625" style="2" customWidth="1"/>
    <col min="4352" max="4352" width="38.6328125" style="2" customWidth="1"/>
    <col min="4353" max="4353" width="43.6328125" style="2" customWidth="1"/>
    <col min="4354" max="4605" width="8.90625" style="2" customWidth="1"/>
    <col min="4606" max="4606" width="21.26953125" style="2"/>
    <col min="4607" max="4607" width="8.90625" style="2" customWidth="1"/>
    <col min="4608" max="4608" width="38.6328125" style="2" customWidth="1"/>
    <col min="4609" max="4609" width="43.6328125" style="2" customWidth="1"/>
    <col min="4610" max="4861" width="8.90625" style="2" customWidth="1"/>
    <col min="4862" max="4862" width="21.26953125" style="2"/>
    <col min="4863" max="4863" width="8.90625" style="2" customWidth="1"/>
    <col min="4864" max="4864" width="38.6328125" style="2" customWidth="1"/>
    <col min="4865" max="4865" width="43.6328125" style="2" customWidth="1"/>
    <col min="4866" max="5117" width="8.90625" style="2" customWidth="1"/>
    <col min="5118" max="5118" width="21.26953125" style="2"/>
    <col min="5119" max="5119" width="8.90625" style="2" customWidth="1"/>
    <col min="5120" max="5120" width="38.6328125" style="2" customWidth="1"/>
    <col min="5121" max="5121" width="43.6328125" style="2" customWidth="1"/>
    <col min="5122" max="5373" width="8.90625" style="2" customWidth="1"/>
    <col min="5374" max="5374" width="21.26953125" style="2"/>
    <col min="5375" max="5375" width="8.90625" style="2" customWidth="1"/>
    <col min="5376" max="5376" width="38.6328125" style="2" customWidth="1"/>
    <col min="5377" max="5377" width="43.6328125" style="2" customWidth="1"/>
    <col min="5378" max="5629" width="8.90625" style="2" customWidth="1"/>
    <col min="5630" max="5630" width="21.26953125" style="2"/>
    <col min="5631" max="5631" width="8.90625" style="2" customWidth="1"/>
    <col min="5632" max="5632" width="38.6328125" style="2" customWidth="1"/>
    <col min="5633" max="5633" width="43.6328125" style="2" customWidth="1"/>
    <col min="5634" max="5885" width="8.90625" style="2" customWidth="1"/>
    <col min="5886" max="5886" width="21.26953125" style="2"/>
    <col min="5887" max="5887" width="8.90625" style="2" customWidth="1"/>
    <col min="5888" max="5888" width="38.6328125" style="2" customWidth="1"/>
    <col min="5889" max="5889" width="43.6328125" style="2" customWidth="1"/>
    <col min="5890" max="6141" width="8.90625" style="2" customWidth="1"/>
    <col min="6142" max="6142" width="21.26953125" style="2"/>
    <col min="6143" max="6143" width="8.90625" style="2" customWidth="1"/>
    <col min="6144" max="6144" width="38.6328125" style="2" customWidth="1"/>
    <col min="6145" max="6145" width="43.6328125" style="2" customWidth="1"/>
    <col min="6146" max="6397" width="8.90625" style="2" customWidth="1"/>
    <col min="6398" max="6398" width="21.26953125" style="2"/>
    <col min="6399" max="6399" width="8.90625" style="2" customWidth="1"/>
    <col min="6400" max="6400" width="38.6328125" style="2" customWidth="1"/>
    <col min="6401" max="6401" width="43.6328125" style="2" customWidth="1"/>
    <col min="6402" max="6653" width="8.90625" style="2" customWidth="1"/>
    <col min="6654" max="6654" width="21.26953125" style="2"/>
    <col min="6655" max="6655" width="8.90625" style="2" customWidth="1"/>
    <col min="6656" max="6656" width="38.6328125" style="2" customWidth="1"/>
    <col min="6657" max="6657" width="43.6328125" style="2" customWidth="1"/>
    <col min="6658" max="6909" width="8.90625" style="2" customWidth="1"/>
    <col min="6910" max="6910" width="21.26953125" style="2"/>
    <col min="6911" max="6911" width="8.90625" style="2" customWidth="1"/>
    <col min="6912" max="6912" width="38.6328125" style="2" customWidth="1"/>
    <col min="6913" max="6913" width="43.6328125" style="2" customWidth="1"/>
    <col min="6914" max="7165" width="8.90625" style="2" customWidth="1"/>
    <col min="7166" max="7166" width="21.26953125" style="2"/>
    <col min="7167" max="7167" width="8.90625" style="2" customWidth="1"/>
    <col min="7168" max="7168" width="38.6328125" style="2" customWidth="1"/>
    <col min="7169" max="7169" width="43.6328125" style="2" customWidth="1"/>
    <col min="7170" max="7421" width="8.90625" style="2" customWidth="1"/>
    <col min="7422" max="7422" width="21.26953125" style="2"/>
    <col min="7423" max="7423" width="8.90625" style="2" customWidth="1"/>
    <col min="7424" max="7424" width="38.6328125" style="2" customWidth="1"/>
    <col min="7425" max="7425" width="43.6328125" style="2" customWidth="1"/>
    <col min="7426" max="7677" width="8.90625" style="2" customWidth="1"/>
    <col min="7678" max="7678" width="21.26953125" style="2"/>
    <col min="7679" max="7679" width="8.90625" style="2" customWidth="1"/>
    <col min="7680" max="7680" width="38.6328125" style="2" customWidth="1"/>
    <col min="7681" max="7681" width="43.6328125" style="2" customWidth="1"/>
    <col min="7682" max="7933" width="8.90625" style="2" customWidth="1"/>
    <col min="7934" max="7934" width="21.26953125" style="2"/>
    <col min="7935" max="7935" width="8.90625" style="2" customWidth="1"/>
    <col min="7936" max="7936" width="38.6328125" style="2" customWidth="1"/>
    <col min="7937" max="7937" width="43.6328125" style="2" customWidth="1"/>
    <col min="7938" max="8189" width="8.90625" style="2" customWidth="1"/>
    <col min="8190" max="8190" width="21.26953125" style="2"/>
    <col min="8191" max="8191" width="8.90625" style="2" customWidth="1"/>
    <col min="8192" max="8192" width="38.6328125" style="2" customWidth="1"/>
    <col min="8193" max="8193" width="43.6328125" style="2" customWidth="1"/>
    <col min="8194" max="8445" width="8.90625" style="2" customWidth="1"/>
    <col min="8446" max="8446" width="21.26953125" style="2"/>
    <col min="8447" max="8447" width="8.90625" style="2" customWidth="1"/>
    <col min="8448" max="8448" width="38.6328125" style="2" customWidth="1"/>
    <col min="8449" max="8449" width="43.6328125" style="2" customWidth="1"/>
    <col min="8450" max="8701" width="8.90625" style="2" customWidth="1"/>
    <col min="8702" max="8702" width="21.26953125" style="2"/>
    <col min="8703" max="8703" width="8.90625" style="2" customWidth="1"/>
    <col min="8704" max="8704" width="38.6328125" style="2" customWidth="1"/>
    <col min="8705" max="8705" width="43.6328125" style="2" customWidth="1"/>
    <col min="8706" max="8957" width="8.90625" style="2" customWidth="1"/>
    <col min="8958" max="8958" width="21.26953125" style="2"/>
    <col min="8959" max="8959" width="8.90625" style="2" customWidth="1"/>
    <col min="8960" max="8960" width="38.6328125" style="2" customWidth="1"/>
    <col min="8961" max="8961" width="43.6328125" style="2" customWidth="1"/>
    <col min="8962" max="9213" width="8.90625" style="2" customWidth="1"/>
    <col min="9214" max="9214" width="21.26953125" style="2"/>
    <col min="9215" max="9215" width="8.90625" style="2" customWidth="1"/>
    <col min="9216" max="9216" width="38.6328125" style="2" customWidth="1"/>
    <col min="9217" max="9217" width="43.6328125" style="2" customWidth="1"/>
    <col min="9218" max="9469" width="8.90625" style="2" customWidth="1"/>
    <col min="9470" max="9470" width="21.26953125" style="2"/>
    <col min="9471" max="9471" width="8.90625" style="2" customWidth="1"/>
    <col min="9472" max="9472" width="38.6328125" style="2" customWidth="1"/>
    <col min="9473" max="9473" width="43.6328125" style="2" customWidth="1"/>
    <col min="9474" max="9725" width="8.90625" style="2" customWidth="1"/>
    <col min="9726" max="9726" width="21.26953125" style="2"/>
    <col min="9727" max="9727" width="8.90625" style="2" customWidth="1"/>
    <col min="9728" max="9728" width="38.6328125" style="2" customWidth="1"/>
    <col min="9729" max="9729" width="43.6328125" style="2" customWidth="1"/>
    <col min="9730" max="9981" width="8.90625" style="2" customWidth="1"/>
    <col min="9982" max="9982" width="21.26953125" style="2"/>
    <col min="9983" max="9983" width="8.90625" style="2" customWidth="1"/>
    <col min="9984" max="9984" width="38.6328125" style="2" customWidth="1"/>
    <col min="9985" max="9985" width="43.6328125" style="2" customWidth="1"/>
    <col min="9986" max="10237" width="8.90625" style="2" customWidth="1"/>
    <col min="10238" max="10238" width="21.26953125" style="2"/>
    <col min="10239" max="10239" width="8.90625" style="2" customWidth="1"/>
    <col min="10240" max="10240" width="38.6328125" style="2" customWidth="1"/>
    <col min="10241" max="10241" width="43.6328125" style="2" customWidth="1"/>
    <col min="10242" max="10493" width="8.90625" style="2" customWidth="1"/>
    <col min="10494" max="10494" width="21.26953125" style="2"/>
    <col min="10495" max="10495" width="8.90625" style="2" customWidth="1"/>
    <col min="10496" max="10496" width="38.6328125" style="2" customWidth="1"/>
    <col min="10497" max="10497" width="43.6328125" style="2" customWidth="1"/>
    <col min="10498" max="10749" width="8.90625" style="2" customWidth="1"/>
    <col min="10750" max="10750" width="21.26953125" style="2"/>
    <col min="10751" max="10751" width="8.90625" style="2" customWidth="1"/>
    <col min="10752" max="10752" width="38.6328125" style="2" customWidth="1"/>
    <col min="10753" max="10753" width="43.6328125" style="2" customWidth="1"/>
    <col min="10754" max="11005" width="8.90625" style="2" customWidth="1"/>
    <col min="11006" max="11006" width="21.26953125" style="2"/>
    <col min="11007" max="11007" width="8.90625" style="2" customWidth="1"/>
    <col min="11008" max="11008" width="38.6328125" style="2" customWidth="1"/>
    <col min="11009" max="11009" width="43.6328125" style="2" customWidth="1"/>
    <col min="11010" max="11261" width="8.90625" style="2" customWidth="1"/>
    <col min="11262" max="11262" width="21.26953125" style="2"/>
    <col min="11263" max="11263" width="8.90625" style="2" customWidth="1"/>
    <col min="11264" max="11264" width="38.6328125" style="2" customWidth="1"/>
    <col min="11265" max="11265" width="43.6328125" style="2" customWidth="1"/>
    <col min="11266" max="11517" width="8.90625" style="2" customWidth="1"/>
    <col min="11518" max="11518" width="21.26953125" style="2"/>
    <col min="11519" max="11519" width="8.90625" style="2" customWidth="1"/>
    <col min="11520" max="11520" width="38.6328125" style="2" customWidth="1"/>
    <col min="11521" max="11521" width="43.6328125" style="2" customWidth="1"/>
    <col min="11522" max="11773" width="8.90625" style="2" customWidth="1"/>
    <col min="11774" max="11774" width="21.26953125" style="2"/>
    <col min="11775" max="11775" width="8.90625" style="2" customWidth="1"/>
    <col min="11776" max="11776" width="38.6328125" style="2" customWidth="1"/>
    <col min="11777" max="11777" width="43.6328125" style="2" customWidth="1"/>
    <col min="11778" max="12029" width="8.90625" style="2" customWidth="1"/>
    <col min="12030" max="12030" width="21.26953125" style="2"/>
    <col min="12031" max="12031" width="8.90625" style="2" customWidth="1"/>
    <col min="12032" max="12032" width="38.6328125" style="2" customWidth="1"/>
    <col min="12033" max="12033" width="43.6328125" style="2" customWidth="1"/>
    <col min="12034" max="12285" width="8.90625" style="2" customWidth="1"/>
    <col min="12286" max="12286" width="21.26953125" style="2"/>
    <col min="12287" max="12287" width="8.90625" style="2" customWidth="1"/>
    <col min="12288" max="12288" width="38.6328125" style="2" customWidth="1"/>
    <col min="12289" max="12289" width="43.6328125" style="2" customWidth="1"/>
    <col min="12290" max="12541" width="8.90625" style="2" customWidth="1"/>
    <col min="12542" max="12542" width="21.26953125" style="2"/>
    <col min="12543" max="12543" width="8.90625" style="2" customWidth="1"/>
    <col min="12544" max="12544" width="38.6328125" style="2" customWidth="1"/>
    <col min="12545" max="12545" width="43.6328125" style="2" customWidth="1"/>
    <col min="12546" max="12797" width="8.90625" style="2" customWidth="1"/>
    <col min="12798" max="12798" width="21.26953125" style="2"/>
    <col min="12799" max="12799" width="8.90625" style="2" customWidth="1"/>
    <col min="12800" max="12800" width="38.6328125" style="2" customWidth="1"/>
    <col min="12801" max="12801" width="43.6328125" style="2" customWidth="1"/>
    <col min="12802" max="13053" width="8.90625" style="2" customWidth="1"/>
    <col min="13054" max="13054" width="21.26953125" style="2"/>
    <col min="13055" max="13055" width="8.90625" style="2" customWidth="1"/>
    <col min="13056" max="13056" width="38.6328125" style="2" customWidth="1"/>
    <col min="13057" max="13057" width="43.6328125" style="2" customWidth="1"/>
    <col min="13058" max="13309" width="8.90625" style="2" customWidth="1"/>
    <col min="13310" max="13310" width="21.26953125" style="2"/>
    <col min="13311" max="13311" width="8.90625" style="2" customWidth="1"/>
    <col min="13312" max="13312" width="38.6328125" style="2" customWidth="1"/>
    <col min="13313" max="13313" width="43.6328125" style="2" customWidth="1"/>
    <col min="13314" max="13565" width="8.90625" style="2" customWidth="1"/>
    <col min="13566" max="13566" width="21.26953125" style="2"/>
    <col min="13567" max="13567" width="8.90625" style="2" customWidth="1"/>
    <col min="13568" max="13568" width="38.6328125" style="2" customWidth="1"/>
    <col min="13569" max="13569" width="43.6328125" style="2" customWidth="1"/>
    <col min="13570" max="13821" width="8.90625" style="2" customWidth="1"/>
    <col min="13822" max="13822" width="21.26953125" style="2"/>
    <col min="13823" max="13823" width="8.90625" style="2" customWidth="1"/>
    <col min="13824" max="13824" width="38.6328125" style="2" customWidth="1"/>
    <col min="13825" max="13825" width="43.6328125" style="2" customWidth="1"/>
    <col min="13826" max="14077" width="8.90625" style="2" customWidth="1"/>
    <col min="14078" max="14078" width="21.26953125" style="2"/>
    <col min="14079" max="14079" width="8.90625" style="2" customWidth="1"/>
    <col min="14080" max="14080" width="38.6328125" style="2" customWidth="1"/>
    <col min="14081" max="14081" width="43.6328125" style="2" customWidth="1"/>
    <col min="14082" max="14333" width="8.90625" style="2" customWidth="1"/>
    <col min="14334" max="14334" width="21.26953125" style="2"/>
    <col min="14335" max="14335" width="8.90625" style="2" customWidth="1"/>
    <col min="14336" max="14336" width="38.6328125" style="2" customWidth="1"/>
    <col min="14337" max="14337" width="43.6328125" style="2" customWidth="1"/>
    <col min="14338" max="14589" width="8.90625" style="2" customWidth="1"/>
    <col min="14590" max="14590" width="21.26953125" style="2"/>
    <col min="14591" max="14591" width="8.90625" style="2" customWidth="1"/>
    <col min="14592" max="14592" width="38.6328125" style="2" customWidth="1"/>
    <col min="14593" max="14593" width="43.6328125" style="2" customWidth="1"/>
    <col min="14594" max="14845" width="8.90625" style="2" customWidth="1"/>
    <col min="14846" max="14846" width="21.26953125" style="2"/>
    <col min="14847" max="14847" width="8.90625" style="2" customWidth="1"/>
    <col min="14848" max="14848" width="38.6328125" style="2" customWidth="1"/>
    <col min="14849" max="14849" width="43.6328125" style="2" customWidth="1"/>
    <col min="14850" max="15101" width="8.90625" style="2" customWidth="1"/>
    <col min="15102" max="15102" width="21.26953125" style="2"/>
    <col min="15103" max="15103" width="8.90625" style="2" customWidth="1"/>
    <col min="15104" max="15104" width="38.6328125" style="2" customWidth="1"/>
    <col min="15105" max="15105" width="43.6328125" style="2" customWidth="1"/>
    <col min="15106" max="15357" width="8.90625" style="2" customWidth="1"/>
    <col min="15358" max="15358" width="21.26953125" style="2"/>
    <col min="15359" max="15359" width="8.90625" style="2" customWidth="1"/>
    <col min="15360" max="15360" width="38.6328125" style="2" customWidth="1"/>
    <col min="15361" max="15361" width="43.6328125" style="2" customWidth="1"/>
    <col min="15362" max="15613" width="8.90625" style="2" customWidth="1"/>
    <col min="15614" max="15614" width="21.26953125" style="2"/>
    <col min="15615" max="15615" width="8.90625" style="2" customWidth="1"/>
    <col min="15616" max="15616" width="38.6328125" style="2" customWidth="1"/>
    <col min="15617" max="15617" width="43.6328125" style="2" customWidth="1"/>
    <col min="15618" max="15869" width="8.90625" style="2" customWidth="1"/>
    <col min="15870" max="15870" width="21.26953125" style="2"/>
    <col min="15871" max="15871" width="8.90625" style="2" customWidth="1"/>
    <col min="15872" max="15872" width="38.6328125" style="2" customWidth="1"/>
    <col min="15873" max="15873" width="43.6328125" style="2" customWidth="1"/>
    <col min="15874" max="16125" width="8.90625" style="2" customWidth="1"/>
    <col min="16126" max="16126" width="21.26953125" style="2"/>
    <col min="16127" max="16127" width="8.90625" style="2" customWidth="1"/>
    <col min="16128" max="16128" width="38.6328125" style="2" customWidth="1"/>
    <col min="16129" max="16129" width="43.6328125" style="2" customWidth="1"/>
    <col min="16130" max="16381" width="8.90625" style="2" customWidth="1"/>
    <col min="16382" max="16384" width="21.26953125" style="2"/>
  </cols>
  <sheetData>
    <row r="1" spans="1:1" ht="17.5" thickBot="1" x14ac:dyDescent="0.45">
      <c r="A1" s="1" t="s">
        <v>35</v>
      </c>
    </row>
    <row r="2" spans="1:1" ht="105" customHeight="1" thickTop="1" thickBot="1" x14ac:dyDescent="0.45">
      <c r="A2" s="3" t="s">
        <v>36</v>
      </c>
    </row>
    <row r="3" spans="1:1" ht="132.75" customHeight="1" thickBot="1" x14ac:dyDescent="0.45">
      <c r="A3" s="4" t="s">
        <v>37</v>
      </c>
    </row>
    <row r="4" spans="1:1" ht="90.75" customHeight="1" thickBot="1" x14ac:dyDescent="0.45">
      <c r="A4" s="5" t="s">
        <v>38</v>
      </c>
    </row>
    <row r="5" spans="1:1" ht="245.25" customHeight="1" x14ac:dyDescent="0.4">
      <c r="A5" s="6" t="s">
        <v>39</v>
      </c>
    </row>
  </sheetData>
  <phoneticPr fontId="1" type="noConversion"/>
  <pageMargins left="0.7" right="0.7" top="0.75" bottom="0.75" header="0.3" footer="0.3"/>
  <pageSetup paperSize="9" orientation="portrait"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2AD69-8897-4589-94B8-B1B6F25E67B0}">
  <sheetPr>
    <tabColor theme="9" tint="-0.249977111117893"/>
  </sheetPr>
  <dimension ref="C1:E85"/>
  <sheetViews>
    <sheetView zoomScale="140" zoomScaleNormal="140" workbookViewId="0">
      <selection activeCell="E3" sqref="E3"/>
    </sheetView>
  </sheetViews>
  <sheetFormatPr defaultColWidth="11" defaultRowHeight="17" x14ac:dyDescent="0.4"/>
  <cols>
    <col min="1" max="1" width="2" style="11" customWidth="1"/>
    <col min="2" max="2" width="2.08984375" style="11" customWidth="1"/>
    <col min="3" max="3" width="9" style="11" customWidth="1"/>
    <col min="4" max="4" width="29.08984375" style="18" customWidth="1"/>
    <col min="5" max="5" width="58.7265625" style="18" customWidth="1"/>
    <col min="6" max="256" width="11" style="11"/>
    <col min="257" max="257" width="2" style="11" customWidth="1"/>
    <col min="258" max="258" width="2.08984375" style="11" customWidth="1"/>
    <col min="259" max="259" width="9" style="11" customWidth="1"/>
    <col min="260" max="260" width="29.08984375" style="11" customWidth="1"/>
    <col min="261" max="261" width="58.7265625" style="11" customWidth="1"/>
    <col min="262" max="512" width="11" style="11"/>
    <col min="513" max="513" width="2" style="11" customWidth="1"/>
    <col min="514" max="514" width="2.08984375" style="11" customWidth="1"/>
    <col min="515" max="515" width="9" style="11" customWidth="1"/>
    <col min="516" max="516" width="29.08984375" style="11" customWidth="1"/>
    <col min="517" max="517" width="58.7265625" style="11" customWidth="1"/>
    <col min="518" max="768" width="11" style="11"/>
    <col min="769" max="769" width="2" style="11" customWidth="1"/>
    <col min="770" max="770" width="2.08984375" style="11" customWidth="1"/>
    <col min="771" max="771" width="9" style="11" customWidth="1"/>
    <col min="772" max="772" width="29.08984375" style="11" customWidth="1"/>
    <col min="773" max="773" width="58.7265625" style="11" customWidth="1"/>
    <col min="774" max="1024" width="11" style="11"/>
    <col min="1025" max="1025" width="2" style="11" customWidth="1"/>
    <col min="1026" max="1026" width="2.08984375" style="11" customWidth="1"/>
    <col min="1027" max="1027" width="9" style="11" customWidth="1"/>
    <col min="1028" max="1028" width="29.08984375" style="11" customWidth="1"/>
    <col min="1029" max="1029" width="58.7265625" style="11" customWidth="1"/>
    <col min="1030" max="1280" width="11" style="11"/>
    <col min="1281" max="1281" width="2" style="11" customWidth="1"/>
    <col min="1282" max="1282" width="2.08984375" style="11" customWidth="1"/>
    <col min="1283" max="1283" width="9" style="11" customWidth="1"/>
    <col min="1284" max="1284" width="29.08984375" style="11" customWidth="1"/>
    <col min="1285" max="1285" width="58.7265625" style="11" customWidth="1"/>
    <col min="1286" max="1536" width="11" style="11"/>
    <col min="1537" max="1537" width="2" style="11" customWidth="1"/>
    <col min="1538" max="1538" width="2.08984375" style="11" customWidth="1"/>
    <col min="1539" max="1539" width="9" style="11" customWidth="1"/>
    <col min="1540" max="1540" width="29.08984375" style="11" customWidth="1"/>
    <col min="1541" max="1541" width="58.7265625" style="11" customWidth="1"/>
    <col min="1542" max="1792" width="11" style="11"/>
    <col min="1793" max="1793" width="2" style="11" customWidth="1"/>
    <col min="1794" max="1794" width="2.08984375" style="11" customWidth="1"/>
    <col min="1795" max="1795" width="9" style="11" customWidth="1"/>
    <col min="1796" max="1796" width="29.08984375" style="11" customWidth="1"/>
    <col min="1797" max="1797" width="58.7265625" style="11" customWidth="1"/>
    <col min="1798" max="2048" width="11" style="11"/>
    <col min="2049" max="2049" width="2" style="11" customWidth="1"/>
    <col min="2050" max="2050" width="2.08984375" style="11" customWidth="1"/>
    <col min="2051" max="2051" width="9" style="11" customWidth="1"/>
    <col min="2052" max="2052" width="29.08984375" style="11" customWidth="1"/>
    <col min="2053" max="2053" width="58.7265625" style="11" customWidth="1"/>
    <col min="2054" max="2304" width="11" style="11"/>
    <col min="2305" max="2305" width="2" style="11" customWidth="1"/>
    <col min="2306" max="2306" width="2.08984375" style="11" customWidth="1"/>
    <col min="2307" max="2307" width="9" style="11" customWidth="1"/>
    <col min="2308" max="2308" width="29.08984375" style="11" customWidth="1"/>
    <col min="2309" max="2309" width="58.7265625" style="11" customWidth="1"/>
    <col min="2310" max="2560" width="11" style="11"/>
    <col min="2561" max="2561" width="2" style="11" customWidth="1"/>
    <col min="2562" max="2562" width="2.08984375" style="11" customWidth="1"/>
    <col min="2563" max="2563" width="9" style="11" customWidth="1"/>
    <col min="2564" max="2564" width="29.08984375" style="11" customWidth="1"/>
    <col min="2565" max="2565" width="58.7265625" style="11" customWidth="1"/>
    <col min="2566" max="2816" width="11" style="11"/>
    <col min="2817" max="2817" width="2" style="11" customWidth="1"/>
    <col min="2818" max="2818" width="2.08984375" style="11" customWidth="1"/>
    <col min="2819" max="2819" width="9" style="11" customWidth="1"/>
    <col min="2820" max="2820" width="29.08984375" style="11" customWidth="1"/>
    <col min="2821" max="2821" width="58.7265625" style="11" customWidth="1"/>
    <col min="2822" max="3072" width="11" style="11"/>
    <col min="3073" max="3073" width="2" style="11" customWidth="1"/>
    <col min="3074" max="3074" width="2.08984375" style="11" customWidth="1"/>
    <col min="3075" max="3075" width="9" style="11" customWidth="1"/>
    <col min="3076" max="3076" width="29.08984375" style="11" customWidth="1"/>
    <col min="3077" max="3077" width="58.7265625" style="11" customWidth="1"/>
    <col min="3078" max="3328" width="11" style="11"/>
    <col min="3329" max="3329" width="2" style="11" customWidth="1"/>
    <col min="3330" max="3330" width="2.08984375" style="11" customWidth="1"/>
    <col min="3331" max="3331" width="9" style="11" customWidth="1"/>
    <col min="3332" max="3332" width="29.08984375" style="11" customWidth="1"/>
    <col min="3333" max="3333" width="58.7265625" style="11" customWidth="1"/>
    <col min="3334" max="3584" width="11" style="11"/>
    <col min="3585" max="3585" width="2" style="11" customWidth="1"/>
    <col min="3586" max="3586" width="2.08984375" style="11" customWidth="1"/>
    <col min="3587" max="3587" width="9" style="11" customWidth="1"/>
    <col min="3588" max="3588" width="29.08984375" style="11" customWidth="1"/>
    <col min="3589" max="3589" width="58.7265625" style="11" customWidth="1"/>
    <col min="3590" max="3840" width="11" style="11"/>
    <col min="3841" max="3841" width="2" style="11" customWidth="1"/>
    <col min="3842" max="3842" width="2.08984375" style="11" customWidth="1"/>
    <col min="3843" max="3843" width="9" style="11" customWidth="1"/>
    <col min="3844" max="3844" width="29.08984375" style="11" customWidth="1"/>
    <col min="3845" max="3845" width="58.7265625" style="11" customWidth="1"/>
    <col min="3846" max="4096" width="11" style="11"/>
    <col min="4097" max="4097" width="2" style="11" customWidth="1"/>
    <col min="4098" max="4098" width="2.08984375" style="11" customWidth="1"/>
    <col min="4099" max="4099" width="9" style="11" customWidth="1"/>
    <col min="4100" max="4100" width="29.08984375" style="11" customWidth="1"/>
    <col min="4101" max="4101" width="58.7265625" style="11" customWidth="1"/>
    <col min="4102" max="4352" width="11" style="11"/>
    <col min="4353" max="4353" width="2" style="11" customWidth="1"/>
    <col min="4354" max="4354" width="2.08984375" style="11" customWidth="1"/>
    <col min="4355" max="4355" width="9" style="11" customWidth="1"/>
    <col min="4356" max="4356" width="29.08984375" style="11" customWidth="1"/>
    <col min="4357" max="4357" width="58.7265625" style="11" customWidth="1"/>
    <col min="4358" max="4608" width="11" style="11"/>
    <col min="4609" max="4609" width="2" style="11" customWidth="1"/>
    <col min="4610" max="4610" width="2.08984375" style="11" customWidth="1"/>
    <col min="4611" max="4611" width="9" style="11" customWidth="1"/>
    <col min="4612" max="4612" width="29.08984375" style="11" customWidth="1"/>
    <col min="4613" max="4613" width="58.7265625" style="11" customWidth="1"/>
    <col min="4614" max="4864" width="11" style="11"/>
    <col min="4865" max="4865" width="2" style="11" customWidth="1"/>
    <col min="4866" max="4866" width="2.08984375" style="11" customWidth="1"/>
    <col min="4867" max="4867" width="9" style="11" customWidth="1"/>
    <col min="4868" max="4868" width="29.08984375" style="11" customWidth="1"/>
    <col min="4869" max="4869" width="58.7265625" style="11" customWidth="1"/>
    <col min="4870" max="5120" width="11" style="11"/>
    <col min="5121" max="5121" width="2" style="11" customWidth="1"/>
    <col min="5122" max="5122" width="2.08984375" style="11" customWidth="1"/>
    <col min="5123" max="5123" width="9" style="11" customWidth="1"/>
    <col min="5124" max="5124" width="29.08984375" style="11" customWidth="1"/>
    <col min="5125" max="5125" width="58.7265625" style="11" customWidth="1"/>
    <col min="5126" max="5376" width="11" style="11"/>
    <col min="5377" max="5377" width="2" style="11" customWidth="1"/>
    <col min="5378" max="5378" width="2.08984375" style="11" customWidth="1"/>
    <col min="5379" max="5379" width="9" style="11" customWidth="1"/>
    <col min="5380" max="5380" width="29.08984375" style="11" customWidth="1"/>
    <col min="5381" max="5381" width="58.7265625" style="11" customWidth="1"/>
    <col min="5382" max="5632" width="11" style="11"/>
    <col min="5633" max="5633" width="2" style="11" customWidth="1"/>
    <col min="5634" max="5634" width="2.08984375" style="11" customWidth="1"/>
    <col min="5635" max="5635" width="9" style="11" customWidth="1"/>
    <col min="5636" max="5636" width="29.08984375" style="11" customWidth="1"/>
    <col min="5637" max="5637" width="58.7265625" style="11" customWidth="1"/>
    <col min="5638" max="5888" width="11" style="11"/>
    <col min="5889" max="5889" width="2" style="11" customWidth="1"/>
    <col min="5890" max="5890" width="2.08984375" style="11" customWidth="1"/>
    <col min="5891" max="5891" width="9" style="11" customWidth="1"/>
    <col min="5892" max="5892" width="29.08984375" style="11" customWidth="1"/>
    <col min="5893" max="5893" width="58.7265625" style="11" customWidth="1"/>
    <col min="5894" max="6144" width="11" style="11"/>
    <col min="6145" max="6145" width="2" style="11" customWidth="1"/>
    <col min="6146" max="6146" width="2.08984375" style="11" customWidth="1"/>
    <col min="6147" max="6147" width="9" style="11" customWidth="1"/>
    <col min="6148" max="6148" width="29.08984375" style="11" customWidth="1"/>
    <col min="6149" max="6149" width="58.7265625" style="11" customWidth="1"/>
    <col min="6150" max="6400" width="11" style="11"/>
    <col min="6401" max="6401" width="2" style="11" customWidth="1"/>
    <col min="6402" max="6402" width="2.08984375" style="11" customWidth="1"/>
    <col min="6403" max="6403" width="9" style="11" customWidth="1"/>
    <col min="6404" max="6404" width="29.08984375" style="11" customWidth="1"/>
    <col min="6405" max="6405" width="58.7265625" style="11" customWidth="1"/>
    <col min="6406" max="6656" width="11" style="11"/>
    <col min="6657" max="6657" width="2" style="11" customWidth="1"/>
    <col min="6658" max="6658" width="2.08984375" style="11" customWidth="1"/>
    <col min="6659" max="6659" width="9" style="11" customWidth="1"/>
    <col min="6660" max="6660" width="29.08984375" style="11" customWidth="1"/>
    <col min="6661" max="6661" width="58.7265625" style="11" customWidth="1"/>
    <col min="6662" max="6912" width="11" style="11"/>
    <col min="6913" max="6913" width="2" style="11" customWidth="1"/>
    <col min="6914" max="6914" width="2.08984375" style="11" customWidth="1"/>
    <col min="6915" max="6915" width="9" style="11" customWidth="1"/>
    <col min="6916" max="6916" width="29.08984375" style="11" customWidth="1"/>
    <col min="6917" max="6917" width="58.7265625" style="11" customWidth="1"/>
    <col min="6918" max="7168" width="11" style="11"/>
    <col min="7169" max="7169" width="2" style="11" customWidth="1"/>
    <col min="7170" max="7170" width="2.08984375" style="11" customWidth="1"/>
    <col min="7171" max="7171" width="9" style="11" customWidth="1"/>
    <col min="7172" max="7172" width="29.08984375" style="11" customWidth="1"/>
    <col min="7173" max="7173" width="58.7265625" style="11" customWidth="1"/>
    <col min="7174" max="7424" width="11" style="11"/>
    <col min="7425" max="7425" width="2" style="11" customWidth="1"/>
    <col min="7426" max="7426" width="2.08984375" style="11" customWidth="1"/>
    <col min="7427" max="7427" width="9" style="11" customWidth="1"/>
    <col min="7428" max="7428" width="29.08984375" style="11" customWidth="1"/>
    <col min="7429" max="7429" width="58.7265625" style="11" customWidth="1"/>
    <col min="7430" max="7680" width="11" style="11"/>
    <col min="7681" max="7681" width="2" style="11" customWidth="1"/>
    <col min="7682" max="7682" width="2.08984375" style="11" customWidth="1"/>
    <col min="7683" max="7683" width="9" style="11" customWidth="1"/>
    <col min="7684" max="7684" width="29.08984375" style="11" customWidth="1"/>
    <col min="7685" max="7685" width="58.7265625" style="11" customWidth="1"/>
    <col min="7686" max="7936" width="11" style="11"/>
    <col min="7937" max="7937" width="2" style="11" customWidth="1"/>
    <col min="7938" max="7938" width="2.08984375" style="11" customWidth="1"/>
    <col min="7939" max="7939" width="9" style="11" customWidth="1"/>
    <col min="7940" max="7940" width="29.08984375" style="11" customWidth="1"/>
    <col min="7941" max="7941" width="58.7265625" style="11" customWidth="1"/>
    <col min="7942" max="8192" width="11" style="11"/>
    <col min="8193" max="8193" width="2" style="11" customWidth="1"/>
    <col min="8194" max="8194" width="2.08984375" style="11" customWidth="1"/>
    <col min="8195" max="8195" width="9" style="11" customWidth="1"/>
    <col min="8196" max="8196" width="29.08984375" style="11" customWidth="1"/>
    <col min="8197" max="8197" width="58.7265625" style="11" customWidth="1"/>
    <col min="8198" max="8448" width="11" style="11"/>
    <col min="8449" max="8449" width="2" style="11" customWidth="1"/>
    <col min="8450" max="8450" width="2.08984375" style="11" customWidth="1"/>
    <col min="8451" max="8451" width="9" style="11" customWidth="1"/>
    <col min="8452" max="8452" width="29.08984375" style="11" customWidth="1"/>
    <col min="8453" max="8453" width="58.7265625" style="11" customWidth="1"/>
    <col min="8454" max="8704" width="11" style="11"/>
    <col min="8705" max="8705" width="2" style="11" customWidth="1"/>
    <col min="8706" max="8706" width="2.08984375" style="11" customWidth="1"/>
    <col min="8707" max="8707" width="9" style="11" customWidth="1"/>
    <col min="8708" max="8708" width="29.08984375" style="11" customWidth="1"/>
    <col min="8709" max="8709" width="58.7265625" style="11" customWidth="1"/>
    <col min="8710" max="8960" width="11" style="11"/>
    <col min="8961" max="8961" width="2" style="11" customWidth="1"/>
    <col min="8962" max="8962" width="2.08984375" style="11" customWidth="1"/>
    <col min="8963" max="8963" width="9" style="11" customWidth="1"/>
    <col min="8964" max="8964" width="29.08984375" style="11" customWidth="1"/>
    <col min="8965" max="8965" width="58.7265625" style="11" customWidth="1"/>
    <col min="8966" max="9216" width="11" style="11"/>
    <col min="9217" max="9217" width="2" style="11" customWidth="1"/>
    <col min="9218" max="9218" width="2.08984375" style="11" customWidth="1"/>
    <col min="9219" max="9219" width="9" style="11" customWidth="1"/>
    <col min="9220" max="9220" width="29.08984375" style="11" customWidth="1"/>
    <col min="9221" max="9221" width="58.7265625" style="11" customWidth="1"/>
    <col min="9222" max="9472" width="11" style="11"/>
    <col min="9473" max="9473" width="2" style="11" customWidth="1"/>
    <col min="9474" max="9474" width="2.08984375" style="11" customWidth="1"/>
    <col min="9475" max="9475" width="9" style="11" customWidth="1"/>
    <col min="9476" max="9476" width="29.08984375" style="11" customWidth="1"/>
    <col min="9477" max="9477" width="58.7265625" style="11" customWidth="1"/>
    <col min="9478" max="9728" width="11" style="11"/>
    <col min="9729" max="9729" width="2" style="11" customWidth="1"/>
    <col min="9730" max="9730" width="2.08984375" style="11" customWidth="1"/>
    <col min="9731" max="9731" width="9" style="11" customWidth="1"/>
    <col min="9732" max="9732" width="29.08984375" style="11" customWidth="1"/>
    <col min="9733" max="9733" width="58.7265625" style="11" customWidth="1"/>
    <col min="9734" max="9984" width="11" style="11"/>
    <col min="9985" max="9985" width="2" style="11" customWidth="1"/>
    <col min="9986" max="9986" width="2.08984375" style="11" customWidth="1"/>
    <col min="9987" max="9987" width="9" style="11" customWidth="1"/>
    <col min="9988" max="9988" width="29.08984375" style="11" customWidth="1"/>
    <col min="9989" max="9989" width="58.7265625" style="11" customWidth="1"/>
    <col min="9990" max="10240" width="11" style="11"/>
    <col min="10241" max="10241" width="2" style="11" customWidth="1"/>
    <col min="10242" max="10242" width="2.08984375" style="11" customWidth="1"/>
    <col min="10243" max="10243" width="9" style="11" customWidth="1"/>
    <col min="10244" max="10244" width="29.08984375" style="11" customWidth="1"/>
    <col min="10245" max="10245" width="58.7265625" style="11" customWidth="1"/>
    <col min="10246" max="10496" width="11" style="11"/>
    <col min="10497" max="10497" width="2" style="11" customWidth="1"/>
    <col min="10498" max="10498" width="2.08984375" style="11" customWidth="1"/>
    <col min="10499" max="10499" width="9" style="11" customWidth="1"/>
    <col min="10500" max="10500" width="29.08984375" style="11" customWidth="1"/>
    <col min="10501" max="10501" width="58.7265625" style="11" customWidth="1"/>
    <col min="10502" max="10752" width="11" style="11"/>
    <col min="10753" max="10753" width="2" style="11" customWidth="1"/>
    <col min="10754" max="10754" width="2.08984375" style="11" customWidth="1"/>
    <col min="10755" max="10755" width="9" style="11" customWidth="1"/>
    <col min="10756" max="10756" width="29.08984375" style="11" customWidth="1"/>
    <col min="10757" max="10757" width="58.7265625" style="11" customWidth="1"/>
    <col min="10758" max="11008" width="11" style="11"/>
    <col min="11009" max="11009" width="2" style="11" customWidth="1"/>
    <col min="11010" max="11010" width="2.08984375" style="11" customWidth="1"/>
    <col min="11011" max="11011" width="9" style="11" customWidth="1"/>
    <col min="11012" max="11012" width="29.08984375" style="11" customWidth="1"/>
    <col min="11013" max="11013" width="58.7265625" style="11" customWidth="1"/>
    <col min="11014" max="11264" width="11" style="11"/>
    <col min="11265" max="11265" width="2" style="11" customWidth="1"/>
    <col min="11266" max="11266" width="2.08984375" style="11" customWidth="1"/>
    <col min="11267" max="11267" width="9" style="11" customWidth="1"/>
    <col min="11268" max="11268" width="29.08984375" style="11" customWidth="1"/>
    <col min="11269" max="11269" width="58.7265625" style="11" customWidth="1"/>
    <col min="11270" max="11520" width="11" style="11"/>
    <col min="11521" max="11521" width="2" style="11" customWidth="1"/>
    <col min="11522" max="11522" width="2.08984375" style="11" customWidth="1"/>
    <col min="11523" max="11523" width="9" style="11" customWidth="1"/>
    <col min="11524" max="11524" width="29.08984375" style="11" customWidth="1"/>
    <col min="11525" max="11525" width="58.7265625" style="11" customWidth="1"/>
    <col min="11526" max="11776" width="11" style="11"/>
    <col min="11777" max="11777" width="2" style="11" customWidth="1"/>
    <col min="11778" max="11778" width="2.08984375" style="11" customWidth="1"/>
    <col min="11779" max="11779" width="9" style="11" customWidth="1"/>
    <col min="11780" max="11780" width="29.08984375" style="11" customWidth="1"/>
    <col min="11781" max="11781" width="58.7265625" style="11" customWidth="1"/>
    <col min="11782" max="12032" width="11" style="11"/>
    <col min="12033" max="12033" width="2" style="11" customWidth="1"/>
    <col min="12034" max="12034" width="2.08984375" style="11" customWidth="1"/>
    <col min="12035" max="12035" width="9" style="11" customWidth="1"/>
    <col min="12036" max="12036" width="29.08984375" style="11" customWidth="1"/>
    <col min="12037" max="12037" width="58.7265625" style="11" customWidth="1"/>
    <col min="12038" max="12288" width="11" style="11"/>
    <col min="12289" max="12289" width="2" style="11" customWidth="1"/>
    <col min="12290" max="12290" width="2.08984375" style="11" customWidth="1"/>
    <col min="12291" max="12291" width="9" style="11" customWidth="1"/>
    <col min="12292" max="12292" width="29.08984375" style="11" customWidth="1"/>
    <col min="12293" max="12293" width="58.7265625" style="11" customWidth="1"/>
    <col min="12294" max="12544" width="11" style="11"/>
    <col min="12545" max="12545" width="2" style="11" customWidth="1"/>
    <col min="12546" max="12546" width="2.08984375" style="11" customWidth="1"/>
    <col min="12547" max="12547" width="9" style="11" customWidth="1"/>
    <col min="12548" max="12548" width="29.08984375" style="11" customWidth="1"/>
    <col min="12549" max="12549" width="58.7265625" style="11" customWidth="1"/>
    <col min="12550" max="12800" width="11" style="11"/>
    <col min="12801" max="12801" width="2" style="11" customWidth="1"/>
    <col min="12802" max="12802" width="2.08984375" style="11" customWidth="1"/>
    <col min="12803" max="12803" width="9" style="11" customWidth="1"/>
    <col min="12804" max="12804" width="29.08984375" style="11" customWidth="1"/>
    <col min="12805" max="12805" width="58.7265625" style="11" customWidth="1"/>
    <col min="12806" max="13056" width="11" style="11"/>
    <col min="13057" max="13057" width="2" style="11" customWidth="1"/>
    <col min="13058" max="13058" width="2.08984375" style="11" customWidth="1"/>
    <col min="13059" max="13059" width="9" style="11" customWidth="1"/>
    <col min="13060" max="13060" width="29.08984375" style="11" customWidth="1"/>
    <col min="13061" max="13061" width="58.7265625" style="11" customWidth="1"/>
    <col min="13062" max="13312" width="11" style="11"/>
    <col min="13313" max="13313" width="2" style="11" customWidth="1"/>
    <col min="13314" max="13314" width="2.08984375" style="11" customWidth="1"/>
    <col min="13315" max="13315" width="9" style="11" customWidth="1"/>
    <col min="13316" max="13316" width="29.08984375" style="11" customWidth="1"/>
    <col min="13317" max="13317" width="58.7265625" style="11" customWidth="1"/>
    <col min="13318" max="13568" width="11" style="11"/>
    <col min="13569" max="13569" width="2" style="11" customWidth="1"/>
    <col min="13570" max="13570" width="2.08984375" style="11" customWidth="1"/>
    <col min="13571" max="13571" width="9" style="11" customWidth="1"/>
    <col min="13572" max="13572" width="29.08984375" style="11" customWidth="1"/>
    <col min="13573" max="13573" width="58.7265625" style="11" customWidth="1"/>
    <col min="13574" max="13824" width="11" style="11"/>
    <col min="13825" max="13825" width="2" style="11" customWidth="1"/>
    <col min="13826" max="13826" width="2.08984375" style="11" customWidth="1"/>
    <col min="13827" max="13827" width="9" style="11" customWidth="1"/>
    <col min="13828" max="13828" width="29.08984375" style="11" customWidth="1"/>
    <col min="13829" max="13829" width="58.7265625" style="11" customWidth="1"/>
    <col min="13830" max="14080" width="11" style="11"/>
    <col min="14081" max="14081" width="2" style="11" customWidth="1"/>
    <col min="14082" max="14082" width="2.08984375" style="11" customWidth="1"/>
    <col min="14083" max="14083" width="9" style="11" customWidth="1"/>
    <col min="14084" max="14084" width="29.08984375" style="11" customWidth="1"/>
    <col min="14085" max="14085" width="58.7265625" style="11" customWidth="1"/>
    <col min="14086" max="14336" width="11" style="11"/>
    <col min="14337" max="14337" width="2" style="11" customWidth="1"/>
    <col min="14338" max="14338" width="2.08984375" style="11" customWidth="1"/>
    <col min="14339" max="14339" width="9" style="11" customWidth="1"/>
    <col min="14340" max="14340" width="29.08984375" style="11" customWidth="1"/>
    <col min="14341" max="14341" width="58.7265625" style="11" customWidth="1"/>
    <col min="14342" max="14592" width="11" style="11"/>
    <col min="14593" max="14593" width="2" style="11" customWidth="1"/>
    <col min="14594" max="14594" width="2.08984375" style="11" customWidth="1"/>
    <col min="14595" max="14595" width="9" style="11" customWidth="1"/>
    <col min="14596" max="14596" width="29.08984375" style="11" customWidth="1"/>
    <col min="14597" max="14597" width="58.7265625" style="11" customWidth="1"/>
    <col min="14598" max="14848" width="11" style="11"/>
    <col min="14849" max="14849" width="2" style="11" customWidth="1"/>
    <col min="14850" max="14850" width="2.08984375" style="11" customWidth="1"/>
    <col min="14851" max="14851" width="9" style="11" customWidth="1"/>
    <col min="14852" max="14852" width="29.08984375" style="11" customWidth="1"/>
    <col min="14853" max="14853" width="58.7265625" style="11" customWidth="1"/>
    <col min="14854" max="15104" width="11" style="11"/>
    <col min="15105" max="15105" width="2" style="11" customWidth="1"/>
    <col min="15106" max="15106" width="2.08984375" style="11" customWidth="1"/>
    <col min="15107" max="15107" width="9" style="11" customWidth="1"/>
    <col min="15108" max="15108" width="29.08984375" style="11" customWidth="1"/>
    <col min="15109" max="15109" width="58.7265625" style="11" customWidth="1"/>
    <col min="15110" max="15360" width="11" style="11"/>
    <col min="15361" max="15361" width="2" style="11" customWidth="1"/>
    <col min="15362" max="15362" width="2.08984375" style="11" customWidth="1"/>
    <col min="15363" max="15363" width="9" style="11" customWidth="1"/>
    <col min="15364" max="15364" width="29.08984375" style="11" customWidth="1"/>
    <col min="15365" max="15365" width="58.7265625" style="11" customWidth="1"/>
    <col min="15366" max="15616" width="11" style="11"/>
    <col min="15617" max="15617" width="2" style="11" customWidth="1"/>
    <col min="15618" max="15618" width="2.08984375" style="11" customWidth="1"/>
    <col min="15619" max="15619" width="9" style="11" customWidth="1"/>
    <col min="15620" max="15620" width="29.08984375" style="11" customWidth="1"/>
    <col min="15621" max="15621" width="58.7265625" style="11" customWidth="1"/>
    <col min="15622" max="15872" width="11" style="11"/>
    <col min="15873" max="15873" width="2" style="11" customWidth="1"/>
    <col min="15874" max="15874" width="2.08984375" style="11" customWidth="1"/>
    <col min="15875" max="15875" width="9" style="11" customWidth="1"/>
    <col min="15876" max="15876" width="29.08984375" style="11" customWidth="1"/>
    <col min="15877" max="15877" width="58.7265625" style="11" customWidth="1"/>
    <col min="15878" max="16128" width="11" style="11"/>
    <col min="16129" max="16129" width="2" style="11" customWidth="1"/>
    <col min="16130" max="16130" width="2.08984375" style="11" customWidth="1"/>
    <col min="16131" max="16131" width="9" style="11" customWidth="1"/>
    <col min="16132" max="16132" width="29.08984375" style="11" customWidth="1"/>
    <col min="16133" max="16133" width="58.7265625" style="11" customWidth="1"/>
    <col min="16134" max="16384" width="11" style="11"/>
  </cols>
  <sheetData>
    <row r="1" spans="3:5" s="7" customFormat="1" ht="21.5" x14ac:dyDescent="0.4">
      <c r="C1" s="84" t="s">
        <v>40</v>
      </c>
      <c r="D1" s="85"/>
      <c r="E1" s="86"/>
    </row>
    <row r="2" spans="3:5" x14ac:dyDescent="0.4">
      <c r="C2" s="8" t="s">
        <v>41</v>
      </c>
      <c r="D2" s="9" t="s">
        <v>42</v>
      </c>
      <c r="E2" s="10" t="s">
        <v>43</v>
      </c>
    </row>
    <row r="3" spans="3:5" ht="85" x14ac:dyDescent="0.4">
      <c r="C3" s="12" t="s">
        <v>44</v>
      </c>
      <c r="D3" s="13" t="s">
        <v>45</v>
      </c>
      <c r="E3" s="14" t="s">
        <v>46</v>
      </c>
    </row>
    <row r="4" spans="3:5" ht="34" x14ac:dyDescent="0.4">
      <c r="C4" s="12" t="s">
        <v>47</v>
      </c>
      <c r="D4" s="13" t="s">
        <v>48</v>
      </c>
      <c r="E4" s="14" t="s">
        <v>49</v>
      </c>
    </row>
    <row r="5" spans="3:5" ht="51" x14ac:dyDescent="0.4">
      <c r="C5" s="12" t="s">
        <v>50</v>
      </c>
      <c r="D5" s="13" t="s">
        <v>51</v>
      </c>
      <c r="E5" s="14" t="s">
        <v>52</v>
      </c>
    </row>
    <row r="6" spans="3:5" x14ac:dyDescent="0.4">
      <c r="C6" s="8" t="s">
        <v>41</v>
      </c>
      <c r="D6" s="9" t="s">
        <v>53</v>
      </c>
      <c r="E6" s="10" t="s">
        <v>43</v>
      </c>
    </row>
    <row r="7" spans="3:5" x14ac:dyDescent="0.4">
      <c r="C7" s="12" t="s">
        <v>54</v>
      </c>
      <c r="D7" s="13" t="s">
        <v>55</v>
      </c>
      <c r="E7" s="14" t="s">
        <v>56</v>
      </c>
    </row>
    <row r="8" spans="3:5" x14ac:dyDescent="0.4">
      <c r="C8" s="12" t="s">
        <v>57</v>
      </c>
      <c r="D8" s="13" t="s">
        <v>58</v>
      </c>
      <c r="E8" s="14" t="s">
        <v>59</v>
      </c>
    </row>
    <row r="9" spans="3:5" x14ac:dyDescent="0.4">
      <c r="C9" s="12" t="s">
        <v>60</v>
      </c>
      <c r="D9" s="13" t="s">
        <v>61</v>
      </c>
      <c r="E9" s="14" t="s">
        <v>62</v>
      </c>
    </row>
    <row r="10" spans="3:5" x14ac:dyDescent="0.4">
      <c r="C10" s="12" t="s">
        <v>63</v>
      </c>
      <c r="D10" s="13" t="s">
        <v>64</v>
      </c>
      <c r="E10" s="14" t="s">
        <v>65</v>
      </c>
    </row>
    <row r="11" spans="3:5" x14ac:dyDescent="0.4">
      <c r="C11" s="8" t="s">
        <v>66</v>
      </c>
      <c r="D11" s="9" t="s">
        <v>67</v>
      </c>
      <c r="E11" s="10" t="s">
        <v>43</v>
      </c>
    </row>
    <row r="12" spans="3:5" ht="34" x14ac:dyDescent="0.4">
      <c r="C12" s="12" t="s">
        <v>68</v>
      </c>
      <c r="D12" s="13" t="s">
        <v>69</v>
      </c>
      <c r="E12" s="14" t="s">
        <v>70</v>
      </c>
    </row>
    <row r="13" spans="3:5" ht="34" x14ac:dyDescent="0.4">
      <c r="C13" s="12" t="s">
        <v>71</v>
      </c>
      <c r="D13" s="13" t="s">
        <v>72</v>
      </c>
      <c r="E13" s="14" t="s">
        <v>73</v>
      </c>
    </row>
    <row r="14" spans="3:5" ht="34" x14ac:dyDescent="0.4">
      <c r="C14" s="12" t="s">
        <v>74</v>
      </c>
      <c r="D14" s="13" t="s">
        <v>75</v>
      </c>
      <c r="E14" s="14" t="s">
        <v>76</v>
      </c>
    </row>
    <row r="15" spans="3:5" x14ac:dyDescent="0.4">
      <c r="C15" s="12" t="s">
        <v>77</v>
      </c>
      <c r="D15" s="13" t="s">
        <v>78</v>
      </c>
      <c r="E15" s="14" t="s">
        <v>79</v>
      </c>
    </row>
    <row r="16" spans="3:5" x14ac:dyDescent="0.4">
      <c r="C16" s="8" t="s">
        <v>66</v>
      </c>
      <c r="D16" s="9" t="s">
        <v>80</v>
      </c>
      <c r="E16" s="10" t="s">
        <v>43</v>
      </c>
    </row>
    <row r="17" spans="3:5" ht="51" x14ac:dyDescent="0.4">
      <c r="C17" s="12" t="s">
        <v>81</v>
      </c>
      <c r="D17" s="13" t="s">
        <v>82</v>
      </c>
      <c r="E17" s="14" t="s">
        <v>83</v>
      </c>
    </row>
    <row r="18" spans="3:5" x14ac:dyDescent="0.4">
      <c r="C18" s="12" t="s">
        <v>84</v>
      </c>
      <c r="D18" s="13" t="s">
        <v>85</v>
      </c>
      <c r="E18" s="14" t="s">
        <v>86</v>
      </c>
    </row>
    <row r="19" spans="3:5" ht="34" x14ac:dyDescent="0.4">
      <c r="C19" s="12" t="s">
        <v>87</v>
      </c>
      <c r="D19" s="13" t="s">
        <v>88</v>
      </c>
      <c r="E19" s="14" t="s">
        <v>89</v>
      </c>
    </row>
    <row r="20" spans="3:5" ht="34" x14ac:dyDescent="0.4">
      <c r="C20" s="12" t="s">
        <v>90</v>
      </c>
      <c r="D20" s="13" t="s">
        <v>91</v>
      </c>
      <c r="E20" s="14" t="s">
        <v>92</v>
      </c>
    </row>
    <row r="21" spans="3:5" x14ac:dyDescent="0.4">
      <c r="C21" s="12" t="s">
        <v>93</v>
      </c>
      <c r="D21" s="13" t="s">
        <v>94</v>
      </c>
      <c r="E21" s="14" t="s">
        <v>95</v>
      </c>
    </row>
    <row r="22" spans="3:5" ht="34" x14ac:dyDescent="0.4">
      <c r="C22" s="12" t="s">
        <v>96</v>
      </c>
      <c r="D22" s="13" t="s">
        <v>97</v>
      </c>
      <c r="E22" s="14" t="s">
        <v>98</v>
      </c>
    </row>
    <row r="23" spans="3:5" ht="34" x14ac:dyDescent="0.4">
      <c r="C23" s="12" t="s">
        <v>99</v>
      </c>
      <c r="D23" s="13" t="s">
        <v>100</v>
      </c>
      <c r="E23" s="14" t="s">
        <v>101</v>
      </c>
    </row>
    <row r="24" spans="3:5" x14ac:dyDescent="0.4">
      <c r="C24" s="12" t="s">
        <v>102</v>
      </c>
      <c r="D24" s="13" t="s">
        <v>103</v>
      </c>
      <c r="E24" s="14" t="s">
        <v>104</v>
      </c>
    </row>
    <row r="25" spans="3:5" ht="34" x14ac:dyDescent="0.4">
      <c r="C25" s="12" t="s">
        <v>105</v>
      </c>
      <c r="D25" s="13" t="s">
        <v>106</v>
      </c>
      <c r="E25" s="14" t="s">
        <v>107</v>
      </c>
    </row>
    <row r="26" spans="3:5" ht="34" x14ac:dyDescent="0.4">
      <c r="C26" s="12" t="s">
        <v>108</v>
      </c>
      <c r="D26" s="13" t="s">
        <v>109</v>
      </c>
      <c r="E26" s="14" t="s">
        <v>110</v>
      </c>
    </row>
    <row r="27" spans="3:5" ht="34" x14ac:dyDescent="0.4">
      <c r="C27" s="12" t="s">
        <v>111</v>
      </c>
      <c r="D27" s="13" t="s">
        <v>112</v>
      </c>
      <c r="E27" s="14" t="s">
        <v>113</v>
      </c>
    </row>
    <row r="28" spans="3:5" ht="34" x14ac:dyDescent="0.4">
      <c r="C28" s="8" t="s">
        <v>66</v>
      </c>
      <c r="D28" s="9" t="s">
        <v>114</v>
      </c>
      <c r="E28" s="10" t="s">
        <v>43</v>
      </c>
    </row>
    <row r="29" spans="3:5" x14ac:dyDescent="0.4">
      <c r="C29" s="12" t="s">
        <v>115</v>
      </c>
      <c r="D29" s="13" t="s">
        <v>116</v>
      </c>
      <c r="E29" s="14" t="s">
        <v>117</v>
      </c>
    </row>
    <row r="30" spans="3:5" ht="51" x14ac:dyDescent="0.4">
      <c r="C30" s="12" t="s">
        <v>118</v>
      </c>
      <c r="D30" s="13" t="s">
        <v>119</v>
      </c>
      <c r="E30" s="14" t="s">
        <v>120</v>
      </c>
    </row>
    <row r="31" spans="3:5" x14ac:dyDescent="0.4">
      <c r="C31" s="12" t="s">
        <v>121</v>
      </c>
      <c r="D31" s="13" t="s">
        <v>122</v>
      </c>
      <c r="E31" s="14" t="s">
        <v>123</v>
      </c>
    </row>
    <row r="32" spans="3:5" x14ac:dyDescent="0.4">
      <c r="C32" s="12" t="s">
        <v>124</v>
      </c>
      <c r="D32" s="13" t="s">
        <v>125</v>
      </c>
      <c r="E32" s="14" t="s">
        <v>126</v>
      </c>
    </row>
    <row r="33" spans="3:5" ht="34" x14ac:dyDescent="0.4">
      <c r="C33" s="12" t="s">
        <v>127</v>
      </c>
      <c r="D33" s="13" t="s">
        <v>128</v>
      </c>
      <c r="E33" s="14" t="s">
        <v>129</v>
      </c>
    </row>
    <row r="34" spans="3:5" x14ac:dyDescent="0.4">
      <c r="C34" s="12" t="s">
        <v>130</v>
      </c>
      <c r="D34" s="13" t="s">
        <v>131</v>
      </c>
      <c r="E34" s="14" t="s">
        <v>132</v>
      </c>
    </row>
    <row r="35" spans="3:5" ht="34" x14ac:dyDescent="0.4">
      <c r="C35" s="12" t="s">
        <v>133</v>
      </c>
      <c r="D35" s="13" t="s">
        <v>134</v>
      </c>
      <c r="E35" s="14" t="s">
        <v>135</v>
      </c>
    </row>
    <row r="36" spans="3:5" ht="34" x14ac:dyDescent="0.4">
      <c r="C36" s="12" t="s">
        <v>136</v>
      </c>
      <c r="D36" s="13" t="s">
        <v>137</v>
      </c>
      <c r="E36" s="14" t="s">
        <v>138</v>
      </c>
    </row>
    <row r="37" spans="3:5" x14ac:dyDescent="0.4">
      <c r="C37" s="8" t="s">
        <v>66</v>
      </c>
      <c r="D37" s="9" t="s">
        <v>139</v>
      </c>
      <c r="E37" s="10" t="s">
        <v>43</v>
      </c>
    </row>
    <row r="38" spans="3:5" ht="51" x14ac:dyDescent="0.4">
      <c r="C38" s="12" t="s">
        <v>140</v>
      </c>
      <c r="D38" s="13" t="s">
        <v>141</v>
      </c>
      <c r="E38" s="14" t="s">
        <v>142</v>
      </c>
    </row>
    <row r="39" spans="3:5" x14ac:dyDescent="0.4">
      <c r="C39" s="12" t="s">
        <v>143</v>
      </c>
      <c r="D39" s="13" t="s">
        <v>144</v>
      </c>
      <c r="E39" s="14" t="s">
        <v>145</v>
      </c>
    </row>
    <row r="40" spans="3:5" x14ac:dyDescent="0.4">
      <c r="C40" s="12" t="s">
        <v>146</v>
      </c>
      <c r="D40" s="13" t="s">
        <v>147</v>
      </c>
      <c r="E40" s="14" t="s">
        <v>148</v>
      </c>
    </row>
    <row r="41" spans="3:5" ht="34" x14ac:dyDescent="0.4">
      <c r="C41" s="12" t="s">
        <v>149</v>
      </c>
      <c r="D41" s="13" t="s">
        <v>150</v>
      </c>
      <c r="E41" s="14" t="s">
        <v>151</v>
      </c>
    </row>
    <row r="42" spans="3:5" ht="51" x14ac:dyDescent="0.4">
      <c r="C42" s="12" t="s">
        <v>152</v>
      </c>
      <c r="D42" s="13" t="s">
        <v>153</v>
      </c>
      <c r="E42" s="14" t="s">
        <v>154</v>
      </c>
    </row>
    <row r="43" spans="3:5" ht="34" x14ac:dyDescent="0.4">
      <c r="C43" s="12" t="s">
        <v>155</v>
      </c>
      <c r="D43" s="13" t="s">
        <v>156</v>
      </c>
      <c r="E43" s="14" t="s">
        <v>157</v>
      </c>
    </row>
    <row r="44" spans="3:5" x14ac:dyDescent="0.4">
      <c r="C44" s="12" t="s">
        <v>158</v>
      </c>
      <c r="D44" s="13" t="s">
        <v>159</v>
      </c>
      <c r="E44" s="14" t="s">
        <v>160</v>
      </c>
    </row>
    <row r="45" spans="3:5" ht="51" x14ac:dyDescent="0.4">
      <c r="C45" s="12" t="s">
        <v>161</v>
      </c>
      <c r="D45" s="13" t="s">
        <v>162</v>
      </c>
      <c r="E45" s="14" t="s">
        <v>163</v>
      </c>
    </row>
    <row r="46" spans="3:5" x14ac:dyDescent="0.4">
      <c r="C46" s="12" t="s">
        <v>164</v>
      </c>
      <c r="D46" s="13" t="s">
        <v>165</v>
      </c>
      <c r="E46" s="14" t="s">
        <v>166</v>
      </c>
    </row>
    <row r="47" spans="3:5" ht="34" x14ac:dyDescent="0.4">
      <c r="C47" s="12" t="s">
        <v>167</v>
      </c>
      <c r="D47" s="13" t="s">
        <v>168</v>
      </c>
      <c r="E47" s="14" t="s">
        <v>169</v>
      </c>
    </row>
    <row r="48" spans="3:5" x14ac:dyDescent="0.4">
      <c r="C48" s="12" t="s">
        <v>170</v>
      </c>
      <c r="D48" s="13" t="s">
        <v>171</v>
      </c>
      <c r="E48" s="14" t="s">
        <v>172</v>
      </c>
    </row>
    <row r="49" spans="3:5" ht="34" x14ac:dyDescent="0.4">
      <c r="C49" s="12" t="s">
        <v>173</v>
      </c>
      <c r="D49" s="13" t="s">
        <v>174</v>
      </c>
      <c r="E49" s="14" t="s">
        <v>175</v>
      </c>
    </row>
    <row r="50" spans="3:5" x14ac:dyDescent="0.4">
      <c r="C50" s="12" t="s">
        <v>176</v>
      </c>
      <c r="D50" s="13" t="s">
        <v>177</v>
      </c>
      <c r="E50" s="14" t="s">
        <v>178</v>
      </c>
    </row>
    <row r="51" spans="3:5" x14ac:dyDescent="0.4">
      <c r="C51" s="8" t="s">
        <v>179</v>
      </c>
      <c r="D51" s="9" t="s">
        <v>180</v>
      </c>
      <c r="E51" s="10" t="s">
        <v>43</v>
      </c>
    </row>
    <row r="52" spans="3:5" ht="51" x14ac:dyDescent="0.4">
      <c r="C52" s="12" t="s">
        <v>181</v>
      </c>
      <c r="D52" s="13" t="s">
        <v>182</v>
      </c>
      <c r="E52" s="14" t="s">
        <v>183</v>
      </c>
    </row>
    <row r="53" spans="3:5" ht="34" x14ac:dyDescent="0.4">
      <c r="C53" s="12" t="s">
        <v>184</v>
      </c>
      <c r="D53" s="13" t="s">
        <v>185</v>
      </c>
      <c r="E53" s="14" t="s">
        <v>186</v>
      </c>
    </row>
    <row r="54" spans="3:5" x14ac:dyDescent="0.4">
      <c r="C54" s="12" t="s">
        <v>187</v>
      </c>
      <c r="D54" s="13" t="s">
        <v>188</v>
      </c>
      <c r="E54" s="14" t="s">
        <v>189</v>
      </c>
    </row>
    <row r="55" spans="3:5" ht="34" x14ac:dyDescent="0.4">
      <c r="C55" s="12" t="s">
        <v>190</v>
      </c>
      <c r="D55" s="13" t="s">
        <v>191</v>
      </c>
      <c r="E55" s="14" t="s">
        <v>192</v>
      </c>
    </row>
    <row r="56" spans="3:5" x14ac:dyDescent="0.4">
      <c r="C56" s="12" t="s">
        <v>193</v>
      </c>
      <c r="D56" s="13" t="s">
        <v>194</v>
      </c>
      <c r="E56" s="14"/>
    </row>
    <row r="57" spans="3:5" x14ac:dyDescent="0.4">
      <c r="C57" s="12" t="s">
        <v>195</v>
      </c>
      <c r="D57" s="13" t="s">
        <v>196</v>
      </c>
      <c r="E57" s="14" t="s">
        <v>197</v>
      </c>
    </row>
    <row r="58" spans="3:5" x14ac:dyDescent="0.4">
      <c r="C58" s="12" t="s">
        <v>198</v>
      </c>
      <c r="D58" s="13" t="s">
        <v>199</v>
      </c>
      <c r="E58" s="14"/>
    </row>
    <row r="59" spans="3:5" ht="34" x14ac:dyDescent="0.4">
      <c r="C59" s="12" t="s">
        <v>200</v>
      </c>
      <c r="D59" s="13" t="s">
        <v>201</v>
      </c>
      <c r="E59" s="14" t="s">
        <v>202</v>
      </c>
    </row>
    <row r="60" spans="3:5" x14ac:dyDescent="0.4">
      <c r="C60" s="12" t="s">
        <v>203</v>
      </c>
      <c r="D60" s="13" t="s">
        <v>204</v>
      </c>
      <c r="E60" s="14" t="s">
        <v>205</v>
      </c>
    </row>
    <row r="61" spans="3:5" ht="34" x14ac:dyDescent="0.4">
      <c r="C61" s="12" t="s">
        <v>206</v>
      </c>
      <c r="D61" s="13" t="s">
        <v>207</v>
      </c>
      <c r="E61" s="14" t="s">
        <v>208</v>
      </c>
    </row>
    <row r="62" spans="3:5" x14ac:dyDescent="0.4">
      <c r="C62" s="12" t="s">
        <v>209</v>
      </c>
      <c r="D62" s="13" t="s">
        <v>210</v>
      </c>
      <c r="E62" s="14" t="s">
        <v>211</v>
      </c>
    </row>
    <row r="63" spans="3:5" ht="34" x14ac:dyDescent="0.4">
      <c r="C63" s="12" t="s">
        <v>212</v>
      </c>
      <c r="D63" s="13" t="s">
        <v>213</v>
      </c>
      <c r="E63" s="14" t="s">
        <v>214</v>
      </c>
    </row>
    <row r="64" spans="3:5" x14ac:dyDescent="0.4">
      <c r="C64" s="12" t="s">
        <v>215</v>
      </c>
      <c r="D64" s="13" t="s">
        <v>216</v>
      </c>
      <c r="E64" s="14" t="s">
        <v>217</v>
      </c>
    </row>
    <row r="65" spans="3:5" x14ac:dyDescent="0.4">
      <c r="C65" s="8" t="s">
        <v>179</v>
      </c>
      <c r="D65" s="9" t="s">
        <v>218</v>
      </c>
      <c r="E65" s="10" t="s">
        <v>43</v>
      </c>
    </row>
    <row r="66" spans="3:5" x14ac:dyDescent="0.4">
      <c r="C66" s="12" t="s">
        <v>219</v>
      </c>
      <c r="D66" s="13" t="s">
        <v>220</v>
      </c>
      <c r="E66" s="14" t="s">
        <v>221</v>
      </c>
    </row>
    <row r="67" spans="3:5" x14ac:dyDescent="0.4">
      <c r="C67" s="12" t="s">
        <v>222</v>
      </c>
      <c r="D67" s="13" t="s">
        <v>223</v>
      </c>
      <c r="E67" s="14" t="s">
        <v>224</v>
      </c>
    </row>
    <row r="68" spans="3:5" ht="34" x14ac:dyDescent="0.4">
      <c r="C68" s="12" t="s">
        <v>225</v>
      </c>
      <c r="D68" s="13" t="s">
        <v>226</v>
      </c>
      <c r="E68" s="14" t="s">
        <v>227</v>
      </c>
    </row>
    <row r="69" spans="3:5" x14ac:dyDescent="0.4">
      <c r="C69" s="8" t="s">
        <v>66</v>
      </c>
      <c r="D69" s="9" t="s">
        <v>228</v>
      </c>
      <c r="E69" s="10" t="s">
        <v>43</v>
      </c>
    </row>
    <row r="70" spans="3:5" ht="34" x14ac:dyDescent="0.4">
      <c r="C70" s="12" t="s">
        <v>229</v>
      </c>
      <c r="D70" s="13" t="s">
        <v>230</v>
      </c>
      <c r="E70" s="14" t="s">
        <v>231</v>
      </c>
    </row>
    <row r="71" spans="3:5" x14ac:dyDescent="0.4">
      <c r="C71" s="12" t="s">
        <v>232</v>
      </c>
      <c r="D71" s="13" t="s">
        <v>233</v>
      </c>
      <c r="E71" s="14"/>
    </row>
    <row r="72" spans="3:5" x14ac:dyDescent="0.4">
      <c r="C72" s="12" t="s">
        <v>234</v>
      </c>
      <c r="D72" s="13" t="s">
        <v>235</v>
      </c>
      <c r="E72" s="14" t="s">
        <v>236</v>
      </c>
    </row>
    <row r="73" spans="3:5" ht="34" x14ac:dyDescent="0.4">
      <c r="C73" s="12" t="s">
        <v>237</v>
      </c>
      <c r="D73" s="13" t="s">
        <v>238</v>
      </c>
      <c r="E73" s="14" t="s">
        <v>239</v>
      </c>
    </row>
    <row r="74" spans="3:5" x14ac:dyDescent="0.4">
      <c r="C74" s="12" t="s">
        <v>240</v>
      </c>
      <c r="D74" s="13" t="s">
        <v>241</v>
      </c>
      <c r="E74" s="14" t="s">
        <v>242</v>
      </c>
    </row>
    <row r="75" spans="3:5" ht="34" x14ac:dyDescent="0.4">
      <c r="C75" s="12" t="s">
        <v>243</v>
      </c>
      <c r="D75" s="13" t="s">
        <v>244</v>
      </c>
      <c r="E75" s="14" t="s">
        <v>245</v>
      </c>
    </row>
    <row r="76" spans="3:5" x14ac:dyDescent="0.4">
      <c r="C76" s="12" t="s">
        <v>246</v>
      </c>
      <c r="D76" s="13" t="s">
        <v>247</v>
      </c>
      <c r="E76" s="14" t="s">
        <v>248</v>
      </c>
    </row>
    <row r="77" spans="3:5" x14ac:dyDescent="0.4">
      <c r="C77" s="12" t="s">
        <v>249</v>
      </c>
      <c r="D77" s="13" t="s">
        <v>250</v>
      </c>
      <c r="E77" s="14" t="s">
        <v>251</v>
      </c>
    </row>
    <row r="78" spans="3:5" x14ac:dyDescent="0.4">
      <c r="C78" s="12" t="s">
        <v>252</v>
      </c>
      <c r="D78" s="13" t="s">
        <v>253</v>
      </c>
      <c r="E78" s="14" t="s">
        <v>254</v>
      </c>
    </row>
    <row r="79" spans="3:5" x14ac:dyDescent="0.4">
      <c r="C79" s="12" t="s">
        <v>255</v>
      </c>
      <c r="D79" s="13" t="s">
        <v>256</v>
      </c>
      <c r="E79" s="14"/>
    </row>
    <row r="80" spans="3:5" x14ac:dyDescent="0.4">
      <c r="C80" s="12" t="s">
        <v>257</v>
      </c>
      <c r="D80" s="13" t="s">
        <v>258</v>
      </c>
      <c r="E80" s="14"/>
    </row>
    <row r="81" spans="3:5" x14ac:dyDescent="0.4">
      <c r="C81" s="8" t="s">
        <v>66</v>
      </c>
      <c r="D81" s="9" t="s">
        <v>259</v>
      </c>
      <c r="E81" s="10" t="s">
        <v>43</v>
      </c>
    </row>
    <row r="82" spans="3:5" x14ac:dyDescent="0.4">
      <c r="C82" s="12" t="s">
        <v>260</v>
      </c>
      <c r="D82" s="13" t="s">
        <v>261</v>
      </c>
      <c r="E82" s="14" t="s">
        <v>262</v>
      </c>
    </row>
    <row r="83" spans="3:5" x14ac:dyDescent="0.4">
      <c r="C83" s="12" t="s">
        <v>263</v>
      </c>
      <c r="D83" s="13" t="s">
        <v>264</v>
      </c>
      <c r="E83" s="14" t="s">
        <v>265</v>
      </c>
    </row>
    <row r="84" spans="3:5" x14ac:dyDescent="0.4">
      <c r="C84" s="12" t="s">
        <v>266</v>
      </c>
      <c r="D84" s="13" t="s">
        <v>264</v>
      </c>
      <c r="E84" s="14" t="s">
        <v>267</v>
      </c>
    </row>
    <row r="85" spans="3:5" ht="17.5" thickBot="1" x14ac:dyDescent="0.45">
      <c r="C85" s="15" t="s">
        <v>268</v>
      </c>
      <c r="D85" s="16" t="s">
        <v>269</v>
      </c>
      <c r="E85" s="17" t="s">
        <v>270</v>
      </c>
    </row>
  </sheetData>
  <mergeCells count="1">
    <mergeCell ref="C1:E1"/>
  </mergeCells>
  <phoneticPr fontId="1" type="noConversion"/>
  <pageMargins left="0.39370078740157483" right="0.39370078740157483" top="0.39370078740157483" bottom="0.39370078740157483" header="0.19685039370078741" footer="0.19685039370078741"/>
  <pageSetup paperSize="9" scale="82" orientation="landscape" r:id="rId1"/>
  <headerFooter alignWithMargins="0">
    <oddHeader>&amp;L&amp;"標楷體,粗體"&amp;14個人資料之特定目的暨類別清單</oddHeader>
    <oddFooter>&amp;C&amp;"新細明體,標準"第&amp;"Arial,標準"&amp;P&amp;"新細明體,標準"頁&amp;"Arial,標準"/&amp;"新細明體,標準"共&amp;"Arial,標準"&amp;N&amp;"新細明體,標準"頁</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AB2B8-F2C7-40E3-86EA-33690E59D554}">
  <dimension ref="A1:X11"/>
  <sheetViews>
    <sheetView zoomScale="205" zoomScaleNormal="205" workbookViewId="0"/>
  </sheetViews>
  <sheetFormatPr defaultRowHeight="17" x14ac:dyDescent="0.4"/>
  <cols>
    <col min="1" max="1" width="33" customWidth="1"/>
    <col min="2" max="2" width="15.26953125" bestFit="1" customWidth="1"/>
    <col min="3" max="4" width="33" customWidth="1"/>
    <col min="5" max="5" width="9.26953125" bestFit="1" customWidth="1"/>
    <col min="6" max="6" width="33" customWidth="1"/>
    <col min="7" max="7" width="11.36328125" bestFit="1" customWidth="1"/>
    <col min="8" max="8" width="33" customWidth="1"/>
    <col min="9" max="9" width="13.453125" bestFit="1" customWidth="1"/>
    <col min="10" max="11" width="33" customWidth="1"/>
    <col min="12" max="12" width="7.26953125" bestFit="1" customWidth="1"/>
    <col min="13" max="13" width="33" customWidth="1"/>
    <col min="14" max="16" width="16.90625" customWidth="1"/>
    <col min="17" max="24" width="13" customWidth="1"/>
  </cols>
  <sheetData>
    <row r="1" spans="1:24" ht="85" x14ac:dyDescent="0.4">
      <c r="A1" s="29" t="str">
        <f>資通系統分級評估調查表!A2</f>
        <v>系統名稱</v>
      </c>
      <c r="B1" s="29" t="str">
        <f>資通系統分級評估調查表!A4</f>
        <v>系統屬性</v>
      </c>
      <c r="C1" s="29" t="str">
        <f>資通系統分級評估調查表!K4</f>
        <v>建置方式</v>
      </c>
      <c r="D1" s="29" t="str">
        <f>資通系統分級評估調查表!A5</f>
        <v>系統擁有者(部門)</v>
      </c>
      <c r="E1" s="29" t="str">
        <f>資通系統分級評估調查表!K5</f>
        <v>核心系統</v>
      </c>
      <c r="F1" s="29" t="str">
        <f>資通系統分級評估調查表!A6</f>
        <v>系統管理者(部門)</v>
      </c>
      <c r="G1" s="28" t="str">
        <f>資通系統分級評估調查表!K6</f>
        <v>含機敏資料</v>
      </c>
      <c r="H1" s="29" t="str">
        <f>資通系統分級評估調查表!A7</f>
        <v>系統使用者(部門)</v>
      </c>
      <c r="I1" s="28" t="str">
        <f>資通系統分級評估調查表!K7</f>
        <v>ISMS驗證範圍</v>
      </c>
      <c r="J1" s="28" t="str">
        <f>資通系統分級評估調查表!A8</f>
        <v>建置廠商</v>
      </c>
      <c r="K1" s="28" t="str">
        <f>資通系統分級評估調查表!K8</f>
        <v>維運廠商</v>
      </c>
      <c r="L1" s="28" t="str">
        <f>資通系統分級評估調查表!A9</f>
        <v>承辦人</v>
      </c>
      <c r="M1" s="28" t="str">
        <f>資通系統分級評估調查表!K9</f>
        <v>電子郵件信箱</v>
      </c>
      <c r="N1" s="28" t="str">
        <f>資通系統分級評估調查表!A10</f>
        <v>最大可容忍中斷時間MTPD (小時)</v>
      </c>
      <c r="O1" s="28" t="str">
        <f>資通系統分級評估調查表!I10</f>
        <v>復原目標時間RTO(小時)</v>
      </c>
      <c r="P1" s="28" t="str">
        <f>資通系統分級評估調查表!O10</f>
        <v>資料回復點目標RPO(小時)</v>
      </c>
      <c r="Q1" s="30" t="str">
        <f>資通系統分級評估調查表!A11</f>
        <v>提供服務時間</v>
      </c>
      <c r="R1" s="33" t="str">
        <f>資通系統分級評估調查表!A13</f>
        <v>系統規模
(平均每日不同使用者人數)</v>
      </c>
      <c r="S1" s="33" t="str">
        <f>資通系統分級評估調查表!A15</f>
        <v>利害關注方
(會影響系統目標或被系統影響的團體或個人)</v>
      </c>
      <c r="T1" s="33" t="str">
        <f>資通系統分級評估調查表!A17</f>
        <v>包含個資筆數
(不包含可公開個資)</v>
      </c>
      <c r="U1" s="33" t="str">
        <f>資通系統分級評估調查表!A19</f>
        <v>機密性</v>
      </c>
      <c r="V1" s="33" t="str">
        <f>資通系統分級評估調查表!A21</f>
        <v>完整性</v>
      </c>
      <c r="W1" s="33" t="str">
        <f>資通系統分級評估調查表!A23</f>
        <v>可用性</v>
      </c>
      <c r="X1" s="33" t="str">
        <f>資通系統分級評估調查表!A25</f>
        <v>法律遵循性</v>
      </c>
    </row>
    <row r="2" spans="1:24" s="32" customFormat="1" x14ac:dyDescent="0.4">
      <c r="A2" s="31" t="str">
        <f>IF(資通系統分級評估調查表!$E$2="","",資通系統分級評估調查表!$E$2)</f>
        <v/>
      </c>
      <c r="B2" s="31" t="str">
        <f>IF(資通系統分級評估調查表!$E$4="","",資通系統分級評估調查表!$E$4)</f>
        <v/>
      </c>
      <c r="C2" s="31" t="str">
        <f>IF(資通系統分級評估調查表!$O$4="","",資通系統分級評估調查表!$O$4)</f>
        <v/>
      </c>
      <c r="D2" s="31" t="str">
        <f>IF(資通系統分級評估調查表!$E$5="","",資通系統分級評估調查表!$E$5)</f>
        <v/>
      </c>
      <c r="E2" s="31" t="str">
        <f>IF(資通系統分級評估調查表!$O$5="","",資通系統分級評估調查表!$O$5)</f>
        <v/>
      </c>
      <c r="F2" s="31" t="str">
        <f>IF(資通系統分級評估調查表!$E$6="","",資通系統分級評估調查表!$E$6)</f>
        <v/>
      </c>
      <c r="G2" s="31" t="str">
        <f>IF(資通系統分級評估調查表!$O$6="","",資通系統分級評估調查表!$O$6)</f>
        <v/>
      </c>
      <c r="H2" s="31" t="str">
        <f>IF(資通系統分級評估調查表!$E$7="","",資通系統分級評估調查表!$E$7)</f>
        <v/>
      </c>
      <c r="I2" s="31" t="str">
        <f>IF(資通系統分級評估調查表!$O$7="","",資通系統分級評估調查表!$O$7)</f>
        <v/>
      </c>
      <c r="J2" s="31" t="str">
        <f>IF(資通系統分級評估調查表!$E$8="","",資通系統分級評估調查表!$E$8)</f>
        <v/>
      </c>
      <c r="K2" s="31" t="str">
        <f>IF(資通系統分級評估調查表!$O$8="","",資通系統分級評估調查表!$O$8)</f>
        <v/>
      </c>
      <c r="L2" s="31" t="str">
        <f>IF(資通系統分級評估調查表!$E$9="","",資通系統分級評估調查表!$E$9)</f>
        <v/>
      </c>
      <c r="M2" s="31" t="str">
        <f>IF(資通系統分級評估調查表!$O$9="","",資通系統分級評估調查表!$O$9)</f>
        <v/>
      </c>
      <c r="N2" s="31" t="str">
        <f>IF(資通系統分級評估調查表!$E$10="","",資通系統分級評估調查表!$E$10)</f>
        <v/>
      </c>
      <c r="O2" s="31" t="str">
        <f>IF(資通系統分級評估調查表!$L$10="","",資通系統分級評估調查表!$L$10)</f>
        <v>當發生服務中斷後，預計可恢復服務時間</v>
      </c>
      <c r="P2" s="31" t="str">
        <f>IF(資通系統分級評估調查表!$R$10="","",資通系統分級評估調查表!$R$10)</f>
        <v>系統每多少小時備份一次</v>
      </c>
      <c r="Q2" s="31" t="str">
        <f>IF(MAX(Q4:$T$4)=0,"",MAX(Q4:$T$4))</f>
        <v/>
      </c>
      <c r="R2" s="31" t="str">
        <f>IF(MAX($Q$5:$T$5)=0,"",MAX($Q$5:$T$5))</f>
        <v/>
      </c>
      <c r="S2" s="31" t="str">
        <f>IF(MAX($Q$6:$T$6)=0,"",MAX($Q$6:$T$6))</f>
        <v/>
      </c>
      <c r="T2" s="31" t="str">
        <f>IF(MAX($Q$7:$T$7)=0,"",MAX($Q$7:$T$7))</f>
        <v/>
      </c>
      <c r="U2" s="31" t="str">
        <f>IF(MAX($Q$8:$T$8)=0,"",MAX($Q$8:$T$8))</f>
        <v/>
      </c>
      <c r="V2" s="31" t="str">
        <f>IF(MAX($Q$9:$T$9)=0,"",MAX($Q$9:$T$9))</f>
        <v/>
      </c>
      <c r="W2" s="31" t="str">
        <f>IF(MAX($Q$10:$T$10)=0,"",MAX($Q$10:$T$10))</f>
        <v/>
      </c>
      <c r="X2" s="31" t="str">
        <f>IF(MAX($Q$11:$T$11)=0,"",MAX($Q$11:$T$11))</f>
        <v/>
      </c>
    </row>
    <row r="4" spans="1:24" hidden="1" x14ac:dyDescent="0.4">
      <c r="Q4" s="19" t="str">
        <f>IF(資通系統分級評估調查表!E$12="","",4)</f>
        <v/>
      </c>
      <c r="R4" s="19" t="str">
        <f>IF(資通系統分級評估調查表!I$12="","",3)</f>
        <v/>
      </c>
      <c r="S4" s="19" t="str">
        <f>IF(資通系統分級評估調查表!M$12="","",2)</f>
        <v/>
      </c>
      <c r="T4" s="19" t="str">
        <f>IF(資通系統分級評估調查表!Q$12="","",1)</f>
        <v/>
      </c>
    </row>
    <row r="5" spans="1:24" hidden="1" x14ac:dyDescent="0.4">
      <c r="Q5" s="20" t="str">
        <f>IF(資通系統分級評估調查表!E$14="","",4)</f>
        <v/>
      </c>
      <c r="R5" s="20" t="str">
        <f>IF(資通系統分級評估調查表!I$14="","",3)</f>
        <v/>
      </c>
      <c r="S5" s="20" t="str">
        <f>IF(資通系統分級評估調查表!M$14="","",2)</f>
        <v/>
      </c>
      <c r="T5" s="20" t="str">
        <f>IF(資通系統分級評估調查表!Q$14="","",1)</f>
        <v/>
      </c>
    </row>
    <row r="6" spans="1:24" hidden="1" x14ac:dyDescent="0.4">
      <c r="Q6" s="20" t="str">
        <f>IF(資通系統分級評估調查表!E$16="","",4)</f>
        <v/>
      </c>
      <c r="R6" s="20" t="str">
        <f>IF(資通系統分級評估調查表!I$16="","",3)</f>
        <v/>
      </c>
      <c r="S6" s="20" t="str">
        <f>IF(資通系統分級評估調查表!M$16="","",2)</f>
        <v/>
      </c>
      <c r="T6" s="20" t="str">
        <f>IF(資通系統分級評估調查表!Q$16="","",1)</f>
        <v/>
      </c>
    </row>
    <row r="7" spans="1:24" hidden="1" x14ac:dyDescent="0.4">
      <c r="Q7" s="20" t="str">
        <f>IF(資通系統分級評估調查表!E$18="","",4)</f>
        <v/>
      </c>
      <c r="R7" s="20" t="str">
        <f>IF(資通系統分級評估調查表!I$18="","",3)</f>
        <v/>
      </c>
      <c r="S7" s="20" t="str">
        <f>IF(資通系統分級評估調查表!M$18="","",2)</f>
        <v/>
      </c>
      <c r="T7" s="20" t="str">
        <f>IF(資通系統分級評估調查表!Q$18="","",1)</f>
        <v/>
      </c>
    </row>
    <row r="8" spans="1:24" hidden="1" x14ac:dyDescent="0.4">
      <c r="Q8" s="20" t="str">
        <f>IF(資通系統分級評估調查表!E$20="","",4)</f>
        <v/>
      </c>
      <c r="R8" s="20" t="str">
        <f>IF(資通系統分級評估調查表!I$20="","",3)</f>
        <v/>
      </c>
      <c r="S8" s="20" t="str">
        <f>IF(資通系統分級評估調查表!M$20="","",2)</f>
        <v/>
      </c>
      <c r="T8" s="20" t="str">
        <f>IF(資通系統分級評估調查表!Q$20="","",1)</f>
        <v/>
      </c>
    </row>
    <row r="9" spans="1:24" hidden="1" x14ac:dyDescent="0.4">
      <c r="Q9" s="20" t="str">
        <f>IF(資通系統分級評估調查表!E$22="","",4)</f>
        <v/>
      </c>
      <c r="R9" s="20" t="str">
        <f>IF(資通系統分級評估調查表!I$22="","",3)</f>
        <v/>
      </c>
      <c r="S9" s="20" t="str">
        <f>IF(資通系統分級評估調查表!M$22="","",2)</f>
        <v/>
      </c>
      <c r="T9" s="20" t="str">
        <f>IF(資通系統分級評估調查表!Q$22="","",1)</f>
        <v/>
      </c>
    </row>
    <row r="10" spans="1:24" hidden="1" x14ac:dyDescent="0.4">
      <c r="Q10" s="20" t="str">
        <f>IF(資通系統分級評估調查表!E$24="","",4)</f>
        <v/>
      </c>
      <c r="R10" s="20" t="str">
        <f>IF(資通系統分級評估調查表!I$24="","",3)</f>
        <v/>
      </c>
      <c r="S10" s="20" t="str">
        <f>IF(資通系統分級評估調查表!M$24="","",2)</f>
        <v/>
      </c>
      <c r="T10" s="20" t="str">
        <f>IF(資通系統分級評估調查表!Q$24="","",1)</f>
        <v/>
      </c>
    </row>
    <row r="11" spans="1:24" hidden="1" x14ac:dyDescent="0.4">
      <c r="Q11" s="20" t="str">
        <f>IF(資通系統分級評估調查表!E$26="","",4)</f>
        <v/>
      </c>
      <c r="R11" s="20" t="str">
        <f>IF(資通系統分級評估調查表!I$26="","",3)</f>
        <v/>
      </c>
      <c r="S11" s="20" t="str">
        <f>IF(資通系統分級評估調查表!M$26="","",2)</f>
        <v/>
      </c>
      <c r="T11" s="20" t="str">
        <f>IF(資通系統分級評估調查表!Q$26="","",1)</f>
        <v/>
      </c>
    </row>
  </sheetData>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54059-528E-4B80-B974-0BC8D3661F1F}">
  <dimension ref="A1:C10"/>
  <sheetViews>
    <sheetView zoomScale="205" zoomScaleNormal="205" workbookViewId="0">
      <selection activeCell="C5" sqref="C3:C5"/>
    </sheetView>
  </sheetViews>
  <sheetFormatPr defaultRowHeight="17" x14ac:dyDescent="0.4"/>
  <cols>
    <col min="1" max="1" width="11.7265625" bestFit="1" customWidth="1"/>
    <col min="2" max="2" width="21.90625" bestFit="1" customWidth="1"/>
  </cols>
  <sheetData>
    <row r="1" spans="1:3" ht="25" x14ac:dyDescent="0.4">
      <c r="A1" s="87" t="s">
        <v>286</v>
      </c>
      <c r="B1" s="87"/>
    </row>
    <row r="3" spans="1:3" x14ac:dyDescent="0.4">
      <c r="A3" s="21" t="s">
        <v>282</v>
      </c>
      <c r="B3" t="s">
        <v>294</v>
      </c>
      <c r="C3" t="s">
        <v>308</v>
      </c>
    </row>
    <row r="4" spans="1:3" x14ac:dyDescent="0.4">
      <c r="A4" s="22" t="s">
        <v>283</v>
      </c>
      <c r="B4" t="s">
        <v>295</v>
      </c>
      <c r="C4" t="s">
        <v>309</v>
      </c>
    </row>
    <row r="5" spans="1:3" x14ac:dyDescent="0.4">
      <c r="A5" s="22" t="s">
        <v>284</v>
      </c>
      <c r="B5" t="s">
        <v>296</v>
      </c>
      <c r="C5" t="s">
        <v>310</v>
      </c>
    </row>
    <row r="6" spans="1:3" ht="27" x14ac:dyDescent="0.4">
      <c r="A6" s="22" t="s">
        <v>285</v>
      </c>
      <c r="B6" t="s">
        <v>297</v>
      </c>
    </row>
    <row r="7" spans="1:3" x14ac:dyDescent="0.4">
      <c r="B7" t="s">
        <v>298</v>
      </c>
    </row>
    <row r="8" spans="1:3" x14ac:dyDescent="0.4">
      <c r="B8" t="s">
        <v>299</v>
      </c>
    </row>
    <row r="9" spans="1:3" x14ac:dyDescent="0.4">
      <c r="B9" t="s">
        <v>300</v>
      </c>
    </row>
    <row r="10" spans="1:3" x14ac:dyDescent="0.4">
      <c r="B10" t="s">
        <v>301</v>
      </c>
    </row>
  </sheetData>
  <mergeCells count="1">
    <mergeCell ref="A1:B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具名範圍</vt:lpstr>
      </vt:variant>
      <vt:variant>
        <vt:i4>3</vt:i4>
      </vt:variant>
    </vt:vector>
  </HeadingPairs>
  <TitlesOfParts>
    <vt:vector size="9" baseType="lpstr">
      <vt:lpstr>資通系統分級評估調查表</vt:lpstr>
      <vt:lpstr>範例</vt:lpstr>
      <vt:lpstr>&lt;個資識別程度&gt;</vt:lpstr>
      <vt:lpstr>&lt;個人資料類別清單&gt;</vt:lpstr>
      <vt:lpstr>統計</vt:lpstr>
      <vt:lpstr>選項</vt:lpstr>
      <vt:lpstr>系統屬性</vt:lpstr>
      <vt:lpstr>建置方式</vt:lpstr>
      <vt:lpstr>是否</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sigfried</dc:creator>
  <cp:lastModifiedBy>李廷潮</cp:lastModifiedBy>
  <dcterms:created xsi:type="dcterms:W3CDTF">2021-06-09T03:40:15Z</dcterms:created>
  <dcterms:modified xsi:type="dcterms:W3CDTF">2026-06-16T03:23:50Z</dcterms:modified>
</cp:coreProperties>
</file>